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00" tabRatio="484" activeTab="0"/>
  </bookViews>
  <sheets>
    <sheet name="参加料" sheetId="1" r:id="rId1"/>
    <sheet name="男子申込" sheetId="2" r:id="rId2"/>
    <sheet name="女子申込" sheetId="3" r:id="rId3"/>
    <sheet name="記入例" sheetId="4" r:id="rId4"/>
  </sheets>
  <definedNames>
    <definedName name="_xlnm.Print_Area" localSheetId="3">'記入例'!$B$1:$S$34</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<sst xmlns="http://schemas.openxmlformats.org/spreadsheetml/2006/main" count="180" uniqueCount="66">
  <si>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</si>
  <si>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</si>
  <si>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</si>
  <si>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</si>
  <si>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</si>
  <si>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</si>
  <si>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</si>
  <si>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</si>
  <si>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</si>
  <si>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</si>
  <si>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</si>
  <si>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</si>
  <si>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</si>
  <si>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</si>
  <si>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</si>
  <si>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</si>
  <si>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</si>
  <si>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監督</t>
  </si>
  <si>
    <t>コーチ</t>
  </si>
  <si>
    <t>コーチ</t>
  </si>
  <si>
    <t>マネージャー</t>
  </si>
  <si>
    <t>※この申込書はＡ４サイズでそのまま印刷できます。プリントアウトしたものに校長印を押印して提出して下さい。</t>
  </si>
  <si>
    <t>【記入例】</t>
  </si>
  <si>
    <t>ふりがな</t>
  </si>
  <si>
    <t>西村　俊紀</t>
  </si>
  <si>
    <t>にしむら　としのり</t>
  </si>
  <si>
    <t>西　武士</t>
  </si>
  <si>
    <t>にし　たけし</t>
  </si>
  <si>
    <t>錦　太郎</t>
  </si>
  <si>
    <t>東村　俊紀</t>
  </si>
  <si>
    <t>ひがしむら　としのり</t>
  </si>
  <si>
    <t>東　武士</t>
  </si>
  <si>
    <t>ひがし　たけし</t>
  </si>
  <si>
    <t>北村　俊紀</t>
  </si>
  <si>
    <t>きたむら　としのり</t>
  </si>
  <si>
    <t>北　武士</t>
  </si>
  <si>
    <t>きた　たけし</t>
  </si>
  <si>
    <t>南村　俊紀</t>
  </si>
  <si>
    <t>みなみむら　としのり</t>
  </si>
  <si>
    <t>南　武士</t>
  </si>
  <si>
    <t>みなみ　たけし</t>
  </si>
  <si>
    <t>西　太郎</t>
  </si>
  <si>
    <t>にし　たけし</t>
  </si>
  <si>
    <t>ひがし　たけし</t>
  </si>
  <si>
    <t>北　太郎</t>
  </si>
  <si>
    <t>きた　たけし</t>
  </si>
  <si>
    <t>南　太郎</t>
  </si>
  <si>
    <t>東　太郎</t>
  </si>
  <si>
    <t>にしむら　としのり</t>
  </si>
  <si>
    <t>ひがしむら　としのり</t>
  </si>
  <si>
    <t>きたむら　としのり</t>
  </si>
  <si>
    <t>みなみむら　としのり</t>
  </si>
  <si>
    <t>個人ダブルス</t>
  </si>
  <si>
    <t>参加数</t>
  </si>
  <si>
    <t>参加料</t>
  </si>
  <si>
    <t>合計</t>
  </si>
  <si>
    <t>個人シングルス</t>
  </si>
  <si>
    <t>※上記の合計金額を、大会当日にお持ち下さい。</t>
  </si>
  <si>
    <t>男女合計</t>
  </si>
  <si>
    <t>ダブルス</t>
  </si>
  <si>
    <t>シングルス</t>
  </si>
  <si>
    <t>※個人戦参加数が、１種目３０を超える場合は、参加数を手入力して下さい。</t>
  </si>
  <si>
    <t>石川県立小松高等学校</t>
  </si>
  <si>
    <t>平成２６年度　加賀地区高校バドミントン選手権大会参加申込書</t>
  </si>
  <si>
    <t>平成２６年度  加賀地区高校バドミントン選手権大会</t>
  </si>
  <si>
    <t>平成２６年度加賀地区高校バドミントン選手権大会　参加料一覧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</si>
</sst>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s>
  <fonts count="47">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2"/>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thin"/>
      <right style="medium"/>
      <top style="thin"/>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double"/>
      <right style="thin"/>
      <top style="medium"/>
      <bottom style="thin"/>
    </border>
    <border>
      <left style="double"/>
      <right style="thin"/>
      <top style="thin"/>
      <bottom style="thin"/>
    </border>
    <border>
      <left style="double"/>
      <right style="thin"/>
      <top style="thin"/>
      <bottom style="medium"/>
    </border>
    <border>
      <left style="thin"/>
      <right style="thin"/>
      <top>
        <color indexed="63"/>
      </top>
      <bottom style="thin"/>
    </border>
    <border>
      <left style="double"/>
      <right style="thin"/>
      <top>
        <color indexed="63"/>
      </top>
      <bottom style="thin"/>
    </border>
    <border>
      <left style="thin"/>
      <right style="thin"/>
      <top style="thin"/>
      <bottom>
        <color indexed="63"/>
      </bottom>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ck"/>
      <right>
        <color indexed="63"/>
      </right>
      <top style="thick"/>
      <bottom>
        <color indexed="63"/>
      </bottom>
    </border>
    <border>
      <left style="thick"/>
      <right>
        <color indexed="63"/>
      </right>
      <top>
        <color indexed="63"/>
      </top>
      <bottom style="double"/>
    </border>
    <border>
      <left style="medium"/>
      <right style="thin"/>
      <top>
        <color indexed="63"/>
      </top>
      <bottom style="double"/>
    </border>
    <border>
      <left style="thin"/>
      <right style="medium"/>
      <top>
        <color indexed="63"/>
      </top>
      <bottom style="double"/>
    </border>
    <border>
      <left>
        <color indexed="63"/>
      </left>
      <right style="thin"/>
      <top>
        <color indexed="63"/>
      </top>
      <bottom style="double"/>
    </border>
    <border>
      <left style="thin"/>
      <right style="thick"/>
      <top>
        <color indexed="63"/>
      </top>
      <bottom style="double"/>
    </border>
    <border>
      <left style="thick"/>
      <right>
        <color indexed="63"/>
      </right>
      <top>
        <color indexed="63"/>
      </top>
      <bottom style="thin"/>
    </border>
    <border>
      <left>
        <color indexed="63"/>
      </left>
      <right style="thin"/>
      <top>
        <color indexed="63"/>
      </top>
      <bottom style="thin"/>
    </border>
    <border>
      <left style="thin"/>
      <right style="thick"/>
      <top>
        <color indexed="63"/>
      </top>
      <bottom style="thin"/>
    </border>
    <border>
      <left style="thick"/>
      <right>
        <color indexed="63"/>
      </right>
      <top style="thin"/>
      <bottom style="thin"/>
    </border>
    <border>
      <left>
        <color indexed="63"/>
      </left>
      <right style="thin"/>
      <top style="thin"/>
      <bottom style="thin"/>
    </border>
    <border>
      <left style="thin"/>
      <right style="thick"/>
      <top style="thin"/>
      <bottom style="thin"/>
    </border>
    <border>
      <left style="thin"/>
      <right style="thick"/>
      <top style="thin"/>
      <bottom>
        <color indexed="63"/>
      </bottom>
    </border>
    <border>
      <left style="thick"/>
      <right>
        <color indexed="63"/>
      </right>
      <top style="thin"/>
      <bottom style="thick"/>
    </border>
    <border diagonalUp="1">
      <left style="medium"/>
      <right>
        <color indexed="63"/>
      </right>
      <top style="thin"/>
      <bottom style="thick"/>
      <diagonal style="thin"/>
    </border>
    <border>
      <left style="medium"/>
      <right style="medium"/>
      <top style="medium"/>
      <bottom style="thick"/>
    </border>
    <border>
      <left style="medium"/>
      <right style="thick"/>
      <top style="medium"/>
      <bottom style="thick"/>
    </border>
    <border>
      <left style="double"/>
      <right>
        <color indexed="63"/>
      </right>
      <top style="double"/>
      <bottom style="double"/>
    </border>
    <border>
      <left>
        <color indexed="63"/>
      </left>
      <right style="double"/>
      <top style="double"/>
      <bottom style="double"/>
    </border>
    <border>
      <left style="thin"/>
      <right style="double"/>
      <top style="medium"/>
      <bottom style="thin"/>
    </border>
    <border>
      <left style="thin"/>
      <right style="double"/>
      <top style="thin"/>
      <bottom style="thin"/>
    </border>
    <border>
      <left style="thin"/>
      <right style="double"/>
      <top style="thin"/>
      <bottom style="medium"/>
    </border>
    <border>
      <left>
        <color indexed="63"/>
      </left>
      <right style="thin"/>
      <top style="thin"/>
      <bottom style="medium"/>
    </border>
    <border>
      <left style="medium"/>
      <right style="thin"/>
      <top style="thick"/>
      <bottom style="thin"/>
    </border>
    <border>
      <left style="thin"/>
      <right style="medium"/>
      <top style="thick"/>
      <bottom style="thin"/>
    </border>
    <border>
      <left>
        <color indexed="63"/>
      </left>
      <right style="thin"/>
      <top style="thick"/>
      <bottom style="thin"/>
    </border>
    <border>
      <left style="thin"/>
      <right style="thick"/>
      <top style="thick"/>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88">
    <xf numFmtId="0" fontId="0" fillId="0" borderId="0" xfId="0"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3"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3"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3"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3" fillId="0" borderId="19" xfId="0" applyFont="1" applyFill="1" applyBorder="1" applyAlignment="1" applyProtection="1">
      <alignment horizontal="right"/>
      <protection locked="0"/>
    </xf>
    <xf numFmtId="0" fontId="4" fillId="0" borderId="0" xfId="0" applyFont="1" applyFill="1" applyAlignment="1" applyProtection="1">
      <alignment/>
      <protection locked="0"/>
    </xf>
    <xf numFmtId="0" fontId="0" fillId="0" borderId="17"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19" xfId="0" applyFont="1" applyFill="1" applyBorder="1" applyAlignment="1" applyProtection="1">
      <alignment vertical="center" shrinkToFit="1"/>
      <protection locked="0"/>
    </xf>
    <xf numFmtId="0" fontId="2"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5"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6" xfId="0" applyFont="1" applyFill="1" applyBorder="1" applyAlignment="1" applyProtection="1">
      <alignment/>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8"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8" fillId="0" borderId="0" xfId="0" applyFont="1" applyFill="1" applyAlignment="1" applyProtection="1">
      <alignment horizontal="center"/>
      <protection locked="0"/>
    </xf>
    <xf numFmtId="0" fontId="0" fillId="0" borderId="3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1"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0" fillId="0" borderId="32"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0" xfId="0" applyAlignment="1">
      <alignment shrinkToFit="1"/>
    </xf>
    <xf numFmtId="0" fontId="2" fillId="0" borderId="46" xfId="0" applyFont="1" applyBorder="1" applyAlignment="1">
      <alignment shrinkToFit="1"/>
    </xf>
    <xf numFmtId="0" fontId="2" fillId="0" borderId="47" xfId="0" applyFont="1" applyBorder="1" applyAlignment="1">
      <alignment horizontal="center" shrinkToFit="1"/>
    </xf>
    <xf numFmtId="0" fontId="2" fillId="0" borderId="48" xfId="0" applyFont="1" applyBorder="1" applyAlignment="1">
      <alignment horizontal="center" shrinkToFit="1"/>
    </xf>
    <xf numFmtId="0" fontId="2" fillId="0" borderId="49" xfId="0" applyFont="1" applyBorder="1" applyAlignment="1">
      <alignment horizontal="center" shrinkToFit="1"/>
    </xf>
    <xf numFmtId="0" fontId="2" fillId="0" borderId="50" xfId="0" applyFont="1" applyBorder="1" applyAlignment="1">
      <alignment horizontal="center" shrinkToFit="1"/>
    </xf>
    <xf numFmtId="0" fontId="2" fillId="0" borderId="51" xfId="0" applyFont="1" applyBorder="1" applyAlignment="1">
      <alignment horizontal="center" shrinkToFit="1"/>
    </xf>
    <xf numFmtId="0" fontId="2" fillId="0" borderId="52" xfId="0" applyFont="1" applyBorder="1" applyAlignment="1">
      <alignment horizontal="distributed" shrinkToFit="1"/>
    </xf>
    <xf numFmtId="0" fontId="2" fillId="0" borderId="24" xfId="0" applyFont="1" applyBorder="1" applyAlignment="1">
      <alignment shrinkToFit="1"/>
    </xf>
    <xf numFmtId="5" fontId="2" fillId="0" borderId="26" xfId="0" applyNumberFormat="1" applyFont="1" applyBorder="1" applyAlignment="1">
      <alignment shrinkToFit="1"/>
    </xf>
    <xf numFmtId="0" fontId="2" fillId="0" borderId="53" xfId="0" applyFont="1" applyBorder="1" applyAlignment="1">
      <alignment shrinkToFit="1"/>
    </xf>
    <xf numFmtId="5" fontId="2" fillId="0" borderId="54" xfId="0" applyNumberFormat="1" applyFont="1" applyBorder="1" applyAlignment="1">
      <alignment shrinkToFit="1"/>
    </xf>
    <xf numFmtId="0" fontId="2" fillId="0" borderId="55" xfId="0" applyFont="1" applyBorder="1" applyAlignment="1">
      <alignment horizontal="distributed" shrinkToFit="1"/>
    </xf>
    <xf numFmtId="0" fontId="2" fillId="0" borderId="19" xfId="0" applyFont="1" applyBorder="1" applyAlignment="1">
      <alignment shrinkToFit="1"/>
    </xf>
    <xf numFmtId="5" fontId="2" fillId="0" borderId="15" xfId="0" applyNumberFormat="1" applyFont="1" applyBorder="1" applyAlignment="1">
      <alignment shrinkToFit="1"/>
    </xf>
    <xf numFmtId="0" fontId="2" fillId="0" borderId="56" xfId="0" applyFont="1" applyBorder="1" applyAlignment="1">
      <alignment shrinkToFit="1"/>
    </xf>
    <xf numFmtId="5" fontId="2" fillId="0" borderId="57" xfId="0" applyNumberFormat="1" applyFont="1" applyBorder="1" applyAlignment="1">
      <alignment shrinkToFit="1"/>
    </xf>
    <xf numFmtId="5" fontId="2" fillId="0" borderId="29" xfId="0" applyNumberFormat="1" applyFont="1" applyBorder="1" applyAlignment="1">
      <alignment shrinkToFit="1"/>
    </xf>
    <xf numFmtId="5" fontId="2" fillId="0" borderId="58" xfId="0" applyNumberFormat="1" applyFont="1" applyBorder="1" applyAlignment="1">
      <alignment shrinkToFit="1"/>
    </xf>
    <xf numFmtId="0" fontId="2" fillId="0" borderId="59" xfId="0" applyFont="1" applyBorder="1" applyAlignment="1">
      <alignment horizontal="distributed" shrinkToFit="1"/>
    </xf>
    <xf numFmtId="0" fontId="0" fillId="0" borderId="60" xfId="0" applyBorder="1" applyAlignment="1">
      <alignment shrinkToFit="1"/>
    </xf>
    <xf numFmtId="5" fontId="9" fillId="0" borderId="61" xfId="0" applyNumberFormat="1" applyFont="1" applyBorder="1" applyAlignment="1">
      <alignment shrinkToFit="1"/>
    </xf>
    <xf numFmtId="5" fontId="9" fillId="0" borderId="62" xfId="0" applyNumberFormat="1" applyFont="1" applyBorder="1" applyAlignment="1">
      <alignment shrinkToFit="1"/>
    </xf>
    <xf numFmtId="0" fontId="2" fillId="0" borderId="0" xfId="0" applyFont="1" applyBorder="1" applyAlignment="1">
      <alignment horizontal="distributed" shrinkToFit="1"/>
    </xf>
    <xf numFmtId="0" fontId="0" fillId="0" borderId="0" xfId="0" applyBorder="1" applyAlignment="1">
      <alignment shrinkToFit="1"/>
    </xf>
    <xf numFmtId="5" fontId="9" fillId="0" borderId="0" xfId="0" applyNumberFormat="1" applyFont="1" applyBorder="1" applyAlignment="1">
      <alignment shrinkToFit="1"/>
    </xf>
    <xf numFmtId="5" fontId="10" fillId="0" borderId="63" xfId="0" applyNumberFormat="1" applyFont="1" applyBorder="1" applyAlignment="1">
      <alignment horizontal="center" vertical="center" shrinkToFit="1"/>
    </xf>
    <xf numFmtId="5" fontId="11" fillId="0" borderId="64" xfId="0" applyNumberFormat="1" applyFont="1" applyBorder="1" applyAlignment="1">
      <alignment horizontal="center" vertical="center" shrinkToFit="1"/>
    </xf>
    <xf numFmtId="0" fontId="0" fillId="0" borderId="0" xfId="0" applyFont="1" applyFill="1" applyBorder="1" applyAlignment="1" applyProtection="1">
      <alignment horizontal="left" vertical="center" shrinkToFit="1"/>
      <protection locked="0"/>
    </xf>
    <xf numFmtId="0" fontId="0" fillId="0" borderId="65" xfId="0" applyFont="1" applyFill="1" applyBorder="1" applyAlignment="1" applyProtection="1">
      <alignment horizontal="left" vertical="center" shrinkToFit="1"/>
      <protection locked="0"/>
    </xf>
    <xf numFmtId="0" fontId="0" fillId="0" borderId="66" xfId="0" applyFont="1" applyFill="1" applyBorder="1" applyAlignment="1" applyProtection="1">
      <alignment horizontal="left" vertical="center" shrinkToFit="1"/>
      <protection locked="0"/>
    </xf>
    <xf numFmtId="0" fontId="0" fillId="0" borderId="67"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0" fillId="0" borderId="17" xfId="0" applyFill="1" applyBorder="1" applyAlignment="1" applyProtection="1">
      <alignment horizontal="left" vertical="center" shrinkToFit="1"/>
      <protection locked="0"/>
    </xf>
    <xf numFmtId="0" fontId="3" fillId="0" borderId="0" xfId="0" applyFont="1" applyFill="1" applyAlignment="1" applyProtection="1">
      <alignment/>
      <protection locked="0"/>
    </xf>
    <xf numFmtId="0" fontId="2" fillId="0" borderId="30" xfId="0" applyFont="1" applyFill="1" applyBorder="1" applyAlignment="1" applyProtection="1">
      <alignment horizontal="left" vertical="center" shrinkToFit="1"/>
      <protection locked="0"/>
    </xf>
    <xf numFmtId="0" fontId="2" fillId="0" borderId="36" xfId="0" applyFont="1" applyFill="1" applyBorder="1" applyAlignment="1" applyProtection="1">
      <alignment horizontal="left" vertical="center" shrinkToFit="1"/>
      <protection locked="0"/>
    </xf>
    <xf numFmtId="0" fontId="2" fillId="0" borderId="31" xfId="0" applyFont="1" applyFill="1" applyBorder="1" applyAlignment="1" applyProtection="1">
      <alignment horizontal="left" vertical="center" shrinkToFit="1"/>
      <protection locked="0"/>
    </xf>
    <xf numFmtId="0" fontId="2" fillId="0" borderId="32" xfId="0" applyFont="1" applyFill="1" applyBorder="1" applyAlignment="1" applyProtection="1">
      <alignment horizontal="left" vertical="center" shrinkToFit="1"/>
      <protection locked="0"/>
    </xf>
    <xf numFmtId="0" fontId="2" fillId="0" borderId="38" xfId="0" applyFont="1" applyFill="1" applyBorder="1" applyAlignment="1" applyProtection="1">
      <alignment horizontal="left" vertical="center" shrinkToFit="1"/>
      <protection locked="0"/>
    </xf>
    <xf numFmtId="0" fontId="2" fillId="0" borderId="33" xfId="0" applyFont="1" applyFill="1" applyBorder="1" applyAlignment="1" applyProtection="1">
      <alignment horizontal="left" vertical="center" shrinkToFit="1"/>
      <protection locked="0"/>
    </xf>
    <xf numFmtId="0" fontId="2" fillId="0" borderId="34"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37" xfId="0" applyFont="1" applyFill="1" applyBorder="1" applyAlignment="1" applyProtection="1">
      <alignment horizontal="left" vertical="center" shrinkToFit="1"/>
      <protection locked="0"/>
    </xf>
    <xf numFmtId="0" fontId="2" fillId="0" borderId="39" xfId="0" applyFont="1" applyFill="1" applyBorder="1" applyAlignment="1" applyProtection="1">
      <alignment horizontal="left" vertical="center" shrinkToFit="1"/>
      <protection locked="0"/>
    </xf>
    <xf numFmtId="0" fontId="2" fillId="0" borderId="56" xfId="0" applyFont="1" applyFill="1" applyBorder="1" applyAlignment="1" applyProtection="1">
      <alignment horizontal="left" vertical="center" shrinkToFit="1"/>
      <protection locked="0"/>
    </xf>
    <xf numFmtId="0" fontId="2" fillId="0" borderId="68"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9" fillId="0" borderId="0" xfId="0" applyFont="1" applyAlignment="1">
      <alignment horizontal="center" shrinkToFit="1"/>
    </xf>
    <xf numFmtId="0" fontId="2" fillId="0" borderId="69" xfId="0" applyFont="1" applyBorder="1" applyAlignment="1">
      <alignment horizontal="center" shrinkToFit="1"/>
    </xf>
    <xf numFmtId="0" fontId="2" fillId="0" borderId="70" xfId="0" applyFont="1" applyBorder="1" applyAlignment="1">
      <alignment horizontal="center" shrinkToFit="1"/>
    </xf>
    <xf numFmtId="0" fontId="2" fillId="0" borderId="71" xfId="0" applyFont="1" applyBorder="1" applyAlignment="1">
      <alignment horizontal="center" shrinkToFit="1"/>
    </xf>
    <xf numFmtId="0" fontId="2" fillId="0" borderId="72" xfId="0" applyFont="1" applyBorder="1" applyAlignment="1">
      <alignment horizontal="center" shrinkToFit="1"/>
    </xf>
    <xf numFmtId="0" fontId="2" fillId="0" borderId="0" xfId="0" applyFont="1" applyFill="1" applyBorder="1" applyAlignment="1">
      <alignment horizontal="left" shrinkToFit="1"/>
    </xf>
    <xf numFmtId="0" fontId="7" fillId="0" borderId="0" xfId="0" applyFont="1" applyFill="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protection locked="0"/>
    </xf>
    <xf numFmtId="0" fontId="3" fillId="0" borderId="31"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5" fillId="0" borderId="31"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wrapText="1" shrinkToFit="1"/>
      <protection locked="0"/>
    </xf>
    <xf numFmtId="0" fontId="6" fillId="0" borderId="2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protection locked="0"/>
    </xf>
    <xf numFmtId="0" fontId="0" fillId="0" borderId="17" xfId="0"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10</xdr:row>
      <xdr:rowOff>66675</xdr:rowOff>
    </xdr:from>
    <xdr:to>
      <xdr:col>13</xdr:col>
      <xdr:colOff>333375</xdr:colOff>
      <xdr:row>15</xdr:row>
      <xdr:rowOff>66675</xdr:rowOff>
    </xdr:to>
    <xdr:sp>
      <xdr:nvSpPr>
        <xdr:cNvPr id="1" name="AutoShape 1"/>
        <xdr:cNvSpPr>
          <a:spLocks/>
        </xdr:cNvSpPr>
      </xdr:nvSpPr>
      <xdr:spPr>
        <a:xfrm>
          <a:off x="4838700" y="3124200"/>
          <a:ext cx="4695825" cy="1238250"/>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すべて全角で、性と名の間のみ１文字空けて下さい。左詰で記入して下さい。大きさは自動的に調整されます。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E14"/>
  <sheetViews>
    <sheetView tabSelected="1" zoomScalePageLayoutView="0" workbookViewId="0" topLeftCell="A1">
      <selection activeCell="H10" sqref="H10"/>
    </sheetView>
  </sheetViews>
  <sheetFormatPr defaultColWidth="9.00390625" defaultRowHeight="13.5"/>
  <cols>
    <col min="1" max="1" width="15.625" style="0" customWidth="1"/>
  </cols>
  <sheetData>
    <row r="2" spans="1:5" ht="27.75" customHeight="1">
      <c r="A2" s="157" t="s">
        <v>65</v>
      </c>
      <c r="B2" s="157"/>
      <c r="C2" s="157"/>
      <c r="D2" s="157"/>
      <c r="E2" s="157"/>
    </row>
    <row r="3" spans="1:5" ht="14.25" thickBot="1">
      <c r="A3" s="108"/>
      <c r="B3" s="108"/>
      <c r="C3" s="108"/>
      <c r="D3" s="108"/>
      <c r="E3" s="108"/>
    </row>
    <row r="4" spans="1:5" ht="15" thickTop="1">
      <c r="A4" s="109"/>
      <c r="B4" s="158" t="s">
        <v>13</v>
      </c>
      <c r="C4" s="159"/>
      <c r="D4" s="160" t="s">
        <v>16</v>
      </c>
      <c r="E4" s="161"/>
    </row>
    <row r="5" spans="1:5" ht="15" thickBot="1">
      <c r="A5" s="110"/>
      <c r="B5" s="111" t="s">
        <v>53</v>
      </c>
      <c r="C5" s="112" t="s">
        <v>54</v>
      </c>
      <c r="D5" s="113" t="s">
        <v>53</v>
      </c>
      <c r="E5" s="114" t="s">
        <v>54</v>
      </c>
    </row>
    <row r="6" spans="1:5" ht="15" thickTop="1">
      <c r="A6" s="115" t="s">
        <v>0</v>
      </c>
      <c r="B6" s="116">
        <f>COUNTA('男子申込'!D18)</f>
        <v>0</v>
      </c>
      <c r="C6" s="117">
        <f>3000*B6</f>
        <v>0</v>
      </c>
      <c r="D6" s="118">
        <f>COUNTA('女子申込'!D18)</f>
        <v>0</v>
      </c>
      <c r="E6" s="119">
        <f>3000*D6</f>
        <v>0</v>
      </c>
    </row>
    <row r="7" spans="1:5" ht="14.25">
      <c r="A7" s="120" t="s">
        <v>52</v>
      </c>
      <c r="B7" s="121">
        <f>COUNTA('男子申込'!I4:I33)</f>
        <v>0</v>
      </c>
      <c r="C7" s="122">
        <f>800*B7</f>
        <v>0</v>
      </c>
      <c r="D7" s="123">
        <f>COUNTA('女子申込'!I4:I33)</f>
        <v>0</v>
      </c>
      <c r="E7" s="124">
        <f>800*D7</f>
        <v>0</v>
      </c>
    </row>
    <row r="8" spans="1:5" ht="15" thickBot="1">
      <c r="A8" s="120" t="s">
        <v>56</v>
      </c>
      <c r="B8" s="121">
        <f>COUNTA('男子申込'!Q4:Q33)</f>
        <v>0</v>
      </c>
      <c r="C8" s="125">
        <f>400*B8</f>
        <v>0</v>
      </c>
      <c r="D8" s="123">
        <f>COUNTA('女子申込'!Q4:Q33)</f>
        <v>0</v>
      </c>
      <c r="E8" s="126">
        <f>400*D8</f>
        <v>0</v>
      </c>
    </row>
    <row r="9" spans="1:5" ht="18" thickBot="1">
      <c r="A9" s="127" t="s">
        <v>55</v>
      </c>
      <c r="B9" s="128"/>
      <c r="C9" s="129">
        <f>SUM(C6:C8)</f>
        <v>0</v>
      </c>
      <c r="D9" s="128"/>
      <c r="E9" s="130">
        <f>SUM(E6:E8)</f>
        <v>0</v>
      </c>
    </row>
    <row r="10" spans="1:5" ht="18.75" thickBot="1" thickTop="1">
      <c r="A10" s="131"/>
      <c r="B10" s="132"/>
      <c r="C10" s="133"/>
      <c r="D10" s="132"/>
      <c r="E10" s="133"/>
    </row>
    <row r="11" spans="1:5" ht="20.25" thickBot="1" thickTop="1">
      <c r="A11" s="131"/>
      <c r="B11" s="132"/>
      <c r="C11" s="134" t="s">
        <v>58</v>
      </c>
      <c r="D11" s="135">
        <f>C9+E9</f>
        <v>0</v>
      </c>
      <c r="E11" s="133"/>
    </row>
    <row r="12" spans="1:5" ht="14.25" thickTop="1">
      <c r="A12" s="108"/>
      <c r="B12" s="108"/>
      <c r="C12" s="108"/>
      <c r="D12" s="108"/>
      <c r="E12" s="108"/>
    </row>
    <row r="13" spans="1:5" ht="14.25">
      <c r="A13" s="162" t="s">
        <v>61</v>
      </c>
      <c r="B13" s="162"/>
      <c r="C13" s="162"/>
      <c r="D13" s="162"/>
      <c r="E13" s="162"/>
    </row>
    <row r="14" spans="1:5" ht="14.25">
      <c r="A14" s="162" t="s">
        <v>57</v>
      </c>
      <c r="B14" s="162"/>
      <c r="C14" s="162"/>
      <c r="D14" s="162"/>
      <c r="E14" s="162"/>
    </row>
  </sheetData>
  <sheetProtection/>
  <mergeCells count="5">
    <mergeCell ref="A2:E2"/>
    <mergeCell ref="B4:C4"/>
    <mergeCell ref="D4:E4"/>
    <mergeCell ref="A13:E13"/>
    <mergeCell ref="A14:E1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S36"/>
  <sheetViews>
    <sheetView zoomScale="75" zoomScaleNormal="75" zoomScalePageLayoutView="0" workbookViewId="0" topLeftCell="A1">
      <selection activeCell="D3" sqref="D3:F3"/>
    </sheetView>
  </sheetViews>
  <sheetFormatPr defaultColWidth="9.00390625" defaultRowHeight="13.5"/>
  <cols>
    <col min="1" max="1" width="2.00390625" style="1" customWidth="1"/>
    <col min="2" max="3" width="5.625" style="1" customWidth="1"/>
    <col min="4" max="4" width="18.87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00390625" style="1" customWidth="1"/>
    <col min="19" max="19" width="5.50390625" style="1" customWidth="1"/>
    <col min="20" max="16384" width="9.00390625" style="1" customWidth="1"/>
  </cols>
  <sheetData>
    <row r="1" spans="2:19" ht="34.5" customHeight="1">
      <c r="B1" s="163" t="s">
        <v>63</v>
      </c>
      <c r="C1" s="163"/>
      <c r="D1" s="163"/>
      <c r="E1" s="163"/>
      <c r="F1" s="163"/>
      <c r="G1" s="163"/>
      <c r="H1" s="163"/>
      <c r="I1" s="163"/>
      <c r="J1" s="163"/>
      <c r="K1" s="163"/>
      <c r="L1" s="163"/>
      <c r="M1" s="163"/>
      <c r="N1" s="163"/>
      <c r="O1" s="163"/>
      <c r="P1" s="163"/>
      <c r="Q1" s="163"/>
      <c r="R1" s="163"/>
      <c r="S1" s="163"/>
    </row>
    <row r="2" spans="8:16" ht="50.25" customHeight="1" thickBot="1">
      <c r="H2" s="143" t="s">
        <v>59</v>
      </c>
      <c r="K2" s="1" t="s">
        <v>1</v>
      </c>
      <c r="P2" s="143" t="s">
        <v>60</v>
      </c>
    </row>
    <row r="3" spans="2:19" ht="19.5" customHeight="1" thickBot="1">
      <c r="B3" s="164" t="s">
        <v>7</v>
      </c>
      <c r="C3" s="165"/>
      <c r="D3" s="181" t="s">
        <v>64</v>
      </c>
      <c r="E3" s="182"/>
      <c r="F3" s="183"/>
      <c r="H3" s="3"/>
      <c r="I3" s="4" t="s">
        <v>2</v>
      </c>
      <c r="J3" s="101" t="s">
        <v>23</v>
      </c>
      <c r="K3" s="5" t="s">
        <v>3</v>
      </c>
      <c r="L3" s="6" t="s">
        <v>2</v>
      </c>
      <c r="M3" s="102" t="s">
        <v>23</v>
      </c>
      <c r="N3" s="7" t="s">
        <v>3</v>
      </c>
      <c r="P3" s="3"/>
      <c r="Q3" s="4" t="s">
        <v>2</v>
      </c>
      <c r="R3" s="101" t="s">
        <v>23</v>
      </c>
      <c r="S3" s="7" t="s">
        <v>3</v>
      </c>
    </row>
    <row r="4" spans="2:19" ht="19.5" customHeight="1">
      <c r="B4" s="166" t="s">
        <v>4</v>
      </c>
      <c r="C4" s="167"/>
      <c r="D4" s="167"/>
      <c r="E4" s="167"/>
      <c r="F4" s="8" t="s">
        <v>13</v>
      </c>
      <c r="H4" s="9">
        <v>1</v>
      </c>
      <c r="I4" s="144"/>
      <c r="J4" s="142"/>
      <c r="K4" s="58"/>
      <c r="L4" s="149"/>
      <c r="M4" s="84"/>
      <c r="N4" s="66"/>
      <c r="P4" s="9">
        <v>1</v>
      </c>
      <c r="Q4" s="144"/>
      <c r="R4" s="58"/>
      <c r="S4" s="66"/>
    </row>
    <row r="5" spans="2:19" ht="19.5" customHeight="1">
      <c r="B5" s="166" t="s">
        <v>8</v>
      </c>
      <c r="C5" s="167"/>
      <c r="D5" s="177"/>
      <c r="E5" s="177"/>
      <c r="F5" s="172" t="s">
        <v>9</v>
      </c>
      <c r="H5" s="12">
        <v>2</v>
      </c>
      <c r="I5" s="146"/>
      <c r="J5" s="60"/>
      <c r="K5" s="60"/>
      <c r="L5" s="150"/>
      <c r="M5" s="85"/>
      <c r="N5" s="68"/>
      <c r="P5" s="12">
        <v>2</v>
      </c>
      <c r="Q5" s="146"/>
      <c r="R5" s="60"/>
      <c r="S5" s="68"/>
    </row>
    <row r="6" spans="2:19" ht="19.5" customHeight="1">
      <c r="B6" s="166"/>
      <c r="C6" s="167"/>
      <c r="D6" s="177"/>
      <c r="E6" s="177"/>
      <c r="F6" s="172"/>
      <c r="H6" s="12">
        <v>3</v>
      </c>
      <c r="I6" s="146"/>
      <c r="J6" s="60"/>
      <c r="K6" s="60"/>
      <c r="L6" s="150"/>
      <c r="M6" s="85"/>
      <c r="N6" s="68"/>
      <c r="P6" s="12">
        <v>3</v>
      </c>
      <c r="Q6" s="146"/>
      <c r="R6" s="60"/>
      <c r="S6" s="68"/>
    </row>
    <row r="7" spans="2:19" ht="19.5" customHeight="1">
      <c r="B7" s="166"/>
      <c r="C7" s="167"/>
      <c r="D7" s="177"/>
      <c r="E7" s="177"/>
      <c r="F7" s="172"/>
      <c r="H7" s="12">
        <v>4</v>
      </c>
      <c r="I7" s="146"/>
      <c r="J7" s="60"/>
      <c r="K7" s="60"/>
      <c r="L7" s="150"/>
      <c r="M7" s="85"/>
      <c r="N7" s="68"/>
      <c r="P7" s="12">
        <v>4</v>
      </c>
      <c r="Q7" s="146"/>
      <c r="R7" s="60"/>
      <c r="S7" s="68"/>
    </row>
    <row r="8" spans="2:19" ht="19.5" customHeight="1" thickBot="1">
      <c r="B8" s="166" t="s">
        <v>17</v>
      </c>
      <c r="C8" s="167" t="s">
        <v>10</v>
      </c>
      <c r="D8" s="171"/>
      <c r="E8" s="171"/>
      <c r="F8" s="172" t="s">
        <v>9</v>
      </c>
      <c r="H8" s="15">
        <v>5</v>
      </c>
      <c r="I8" s="147"/>
      <c r="J8" s="62"/>
      <c r="K8" s="62"/>
      <c r="L8" s="151"/>
      <c r="M8" s="86"/>
      <c r="N8" s="70"/>
      <c r="P8" s="15">
        <v>5</v>
      </c>
      <c r="Q8" s="147"/>
      <c r="R8" s="62"/>
      <c r="S8" s="70"/>
    </row>
    <row r="9" spans="2:19" ht="19.5" customHeight="1">
      <c r="B9" s="166"/>
      <c r="C9" s="167"/>
      <c r="D9" s="171"/>
      <c r="E9" s="171"/>
      <c r="F9" s="172"/>
      <c r="H9" s="18">
        <v>6</v>
      </c>
      <c r="I9" s="145"/>
      <c r="J9" s="63"/>
      <c r="K9" s="63"/>
      <c r="L9" s="152"/>
      <c r="M9" s="87"/>
      <c r="N9" s="72"/>
      <c r="P9" s="18">
        <v>6</v>
      </c>
      <c r="Q9" s="145"/>
      <c r="R9" s="63"/>
      <c r="S9" s="72"/>
    </row>
    <row r="10" spans="2:19" ht="19.5" customHeight="1">
      <c r="B10" s="38" t="s">
        <v>19</v>
      </c>
      <c r="C10" s="39"/>
      <c r="D10" s="167"/>
      <c r="E10" s="167"/>
      <c r="F10" s="40"/>
      <c r="H10" s="12">
        <v>7</v>
      </c>
      <c r="I10" s="146"/>
      <c r="J10" s="60"/>
      <c r="K10" s="60"/>
      <c r="L10" s="150"/>
      <c r="M10" s="85"/>
      <c r="N10" s="68"/>
      <c r="P10" s="12">
        <v>7</v>
      </c>
      <c r="Q10" s="146"/>
      <c r="R10" s="60"/>
      <c r="S10" s="68"/>
    </row>
    <row r="11" spans="2:19" ht="19.5" customHeight="1">
      <c r="B11" s="168" t="s">
        <v>20</v>
      </c>
      <c r="C11" s="169"/>
      <c r="D11" s="167"/>
      <c r="E11" s="167"/>
      <c r="F11" s="8"/>
      <c r="H11" s="18">
        <v>8</v>
      </c>
      <c r="I11" s="145"/>
      <c r="J11" s="63"/>
      <c r="K11" s="63"/>
      <c r="L11" s="152"/>
      <c r="M11" s="87"/>
      <c r="N11" s="72"/>
      <c r="P11" s="18">
        <v>8</v>
      </c>
      <c r="Q11" s="145"/>
      <c r="R11" s="63"/>
      <c r="S11" s="72"/>
    </row>
    <row r="12" spans="2:19" ht="19.5" customHeight="1">
      <c r="B12" s="178" t="s">
        <v>11</v>
      </c>
      <c r="C12" s="180" t="s">
        <v>10</v>
      </c>
      <c r="D12" s="171"/>
      <c r="E12" s="171"/>
      <c r="F12" s="172" t="s">
        <v>9</v>
      </c>
      <c r="H12" s="12">
        <v>9</v>
      </c>
      <c r="I12" s="146"/>
      <c r="J12" s="60"/>
      <c r="K12" s="60"/>
      <c r="L12" s="150"/>
      <c r="M12" s="85"/>
      <c r="N12" s="68"/>
      <c r="P12" s="12">
        <v>9</v>
      </c>
      <c r="Q12" s="146"/>
      <c r="R12" s="60"/>
      <c r="S12" s="68"/>
    </row>
    <row r="13" spans="2:19" ht="19.5" customHeight="1" thickBot="1">
      <c r="B13" s="179"/>
      <c r="C13" s="180"/>
      <c r="D13" s="171"/>
      <c r="E13" s="171"/>
      <c r="F13" s="172"/>
      <c r="H13" s="21">
        <v>10</v>
      </c>
      <c r="I13" s="148"/>
      <c r="J13" s="64"/>
      <c r="K13" s="64"/>
      <c r="L13" s="153"/>
      <c r="M13" s="88"/>
      <c r="N13" s="74"/>
      <c r="P13" s="21">
        <v>10</v>
      </c>
      <c r="Q13" s="148"/>
      <c r="R13" s="64"/>
      <c r="S13" s="74"/>
    </row>
    <row r="14" spans="2:19" ht="19.5" customHeight="1" thickBot="1">
      <c r="B14" s="173" t="s">
        <v>15</v>
      </c>
      <c r="C14" s="174"/>
      <c r="D14" s="175"/>
      <c r="E14" s="175"/>
      <c r="F14" s="176"/>
      <c r="H14" s="9">
        <v>11</v>
      </c>
      <c r="I14" s="144"/>
      <c r="J14" s="58"/>
      <c r="K14" s="58"/>
      <c r="L14" s="149"/>
      <c r="M14" s="84"/>
      <c r="N14" s="66"/>
      <c r="P14" s="9">
        <v>11</v>
      </c>
      <c r="Q14" s="144"/>
      <c r="R14" s="58"/>
      <c r="S14" s="66"/>
    </row>
    <row r="15" spans="3:19" ht="19.5" customHeight="1">
      <c r="C15" s="143"/>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23</v>
      </c>
      <c r="F17" s="26" t="s">
        <v>3</v>
      </c>
      <c r="H17" s="12">
        <v>14</v>
      </c>
      <c r="I17" s="146"/>
      <c r="J17" s="60"/>
      <c r="K17" s="60"/>
      <c r="L17" s="150"/>
      <c r="M17" s="85"/>
      <c r="N17" s="68"/>
      <c r="P17" s="12">
        <v>14</v>
      </c>
      <c r="Q17" s="146"/>
      <c r="R17" s="60"/>
      <c r="S17" s="68"/>
    </row>
    <row r="18" spans="3:19" ht="19.5" customHeight="1" thickBot="1">
      <c r="C18" s="27">
        <v>1</v>
      </c>
      <c r="D18" s="154"/>
      <c r="E18" s="59"/>
      <c r="F18" s="68"/>
      <c r="H18" s="15">
        <v>15</v>
      </c>
      <c r="I18" s="147"/>
      <c r="J18" s="62"/>
      <c r="K18" s="62"/>
      <c r="L18" s="151"/>
      <c r="M18" s="86"/>
      <c r="N18" s="70"/>
      <c r="P18" s="15">
        <v>15</v>
      </c>
      <c r="Q18" s="147"/>
      <c r="R18" s="62"/>
      <c r="S18" s="70"/>
    </row>
    <row r="19" spans="3:19" ht="19.5" customHeight="1">
      <c r="C19" s="12">
        <v>2</v>
      </c>
      <c r="D19" s="154"/>
      <c r="E19" s="59"/>
      <c r="F19" s="68"/>
      <c r="H19" s="18">
        <v>16</v>
      </c>
      <c r="I19" s="145"/>
      <c r="J19" s="63"/>
      <c r="K19" s="63"/>
      <c r="L19" s="152"/>
      <c r="M19" s="87"/>
      <c r="N19" s="72"/>
      <c r="P19" s="18">
        <v>16</v>
      </c>
      <c r="Q19" s="145"/>
      <c r="R19" s="63"/>
      <c r="S19" s="72"/>
    </row>
    <row r="20" spans="3:19" ht="19.5" customHeight="1">
      <c r="C20" s="12">
        <v>3</v>
      </c>
      <c r="D20" s="154"/>
      <c r="E20" s="59"/>
      <c r="F20" s="68"/>
      <c r="H20" s="12">
        <v>17</v>
      </c>
      <c r="I20" s="146"/>
      <c r="J20" s="60"/>
      <c r="K20" s="60"/>
      <c r="L20" s="150"/>
      <c r="M20" s="85"/>
      <c r="N20" s="68"/>
      <c r="P20" s="12">
        <v>17</v>
      </c>
      <c r="Q20" s="146"/>
      <c r="R20" s="60"/>
      <c r="S20" s="68"/>
    </row>
    <row r="21" spans="3:19" ht="19.5" customHeight="1">
      <c r="C21" s="12">
        <v>4</v>
      </c>
      <c r="D21" s="154"/>
      <c r="E21" s="59"/>
      <c r="F21" s="68"/>
      <c r="H21" s="12">
        <v>18</v>
      </c>
      <c r="I21" s="146"/>
      <c r="J21" s="60"/>
      <c r="K21" s="60"/>
      <c r="L21" s="150"/>
      <c r="M21" s="85"/>
      <c r="N21" s="68"/>
      <c r="P21" s="12">
        <v>18</v>
      </c>
      <c r="Q21" s="146"/>
      <c r="R21" s="60"/>
      <c r="S21" s="68"/>
    </row>
    <row r="22" spans="3:19" ht="19.5" customHeight="1">
      <c r="C22" s="12">
        <v>5</v>
      </c>
      <c r="D22" s="154"/>
      <c r="E22" s="59"/>
      <c r="F22" s="68"/>
      <c r="H22" s="12">
        <v>19</v>
      </c>
      <c r="I22" s="146"/>
      <c r="J22" s="60"/>
      <c r="K22" s="60"/>
      <c r="L22" s="150"/>
      <c r="M22" s="85"/>
      <c r="N22" s="68"/>
      <c r="P22" s="12">
        <v>19</v>
      </c>
      <c r="Q22" s="146"/>
      <c r="R22" s="60"/>
      <c r="S22" s="68"/>
    </row>
    <row r="23" spans="3:19" ht="19.5" customHeight="1" thickBot="1">
      <c r="C23" s="12">
        <v>6</v>
      </c>
      <c r="D23" s="154"/>
      <c r="E23" s="59"/>
      <c r="F23" s="68"/>
      <c r="H23" s="15">
        <v>20</v>
      </c>
      <c r="I23" s="147"/>
      <c r="J23" s="62"/>
      <c r="K23" s="62"/>
      <c r="L23" s="151"/>
      <c r="M23" s="86"/>
      <c r="N23" s="70"/>
      <c r="P23" s="15">
        <v>20</v>
      </c>
      <c r="Q23" s="147"/>
      <c r="R23" s="62"/>
      <c r="S23" s="70"/>
    </row>
    <row r="24" spans="3:19" ht="19.5" customHeight="1" thickBot="1">
      <c r="C24" s="15">
        <v>7</v>
      </c>
      <c r="D24" s="155"/>
      <c r="E24" s="61"/>
      <c r="F24" s="70"/>
      <c r="H24" s="9">
        <v>21</v>
      </c>
      <c r="I24" s="144"/>
      <c r="J24" s="57"/>
      <c r="K24" s="137"/>
      <c r="L24" s="149"/>
      <c r="M24" s="57"/>
      <c r="N24" s="66"/>
      <c r="P24" s="9">
        <v>21</v>
      </c>
      <c r="Q24" s="144"/>
      <c r="R24" s="57"/>
      <c r="S24" s="66"/>
    </row>
    <row r="25" spans="3:19" ht="19.5" customHeight="1">
      <c r="C25" s="37"/>
      <c r="D25" s="136"/>
      <c r="E25" s="136"/>
      <c r="F25" s="136"/>
      <c r="H25" s="12">
        <v>22</v>
      </c>
      <c r="I25" s="146"/>
      <c r="J25" s="59"/>
      <c r="K25" s="138"/>
      <c r="L25" s="150"/>
      <c r="M25" s="59"/>
      <c r="N25" s="68"/>
      <c r="P25" s="12">
        <v>22</v>
      </c>
      <c r="Q25" s="146"/>
      <c r="R25" s="59"/>
      <c r="S25" s="68"/>
    </row>
    <row r="26" spans="3:19" ht="19.5" customHeight="1">
      <c r="C26" s="37"/>
      <c r="D26" s="136"/>
      <c r="E26" s="136"/>
      <c r="F26" s="136"/>
      <c r="H26" s="12">
        <v>23</v>
      </c>
      <c r="I26" s="146"/>
      <c r="J26" s="59"/>
      <c r="K26" s="138"/>
      <c r="L26" s="150"/>
      <c r="M26" s="59"/>
      <c r="N26" s="68"/>
      <c r="P26" s="12">
        <v>23</v>
      </c>
      <c r="Q26" s="146"/>
      <c r="R26" s="59"/>
      <c r="S26" s="68"/>
    </row>
    <row r="27" spans="3:19" ht="19.5" customHeight="1">
      <c r="C27" s="37"/>
      <c r="D27" s="136"/>
      <c r="E27" s="136"/>
      <c r="F27" s="136"/>
      <c r="H27" s="12">
        <v>24</v>
      </c>
      <c r="I27" s="146"/>
      <c r="J27" s="59"/>
      <c r="K27" s="138"/>
      <c r="L27" s="150"/>
      <c r="M27" s="59"/>
      <c r="N27" s="68"/>
      <c r="P27" s="12">
        <v>24</v>
      </c>
      <c r="Q27" s="146"/>
      <c r="R27" s="59"/>
      <c r="S27" s="68"/>
    </row>
    <row r="28" spans="3:19" ht="19.5" customHeight="1" thickBot="1">
      <c r="C28" s="37"/>
      <c r="D28" s="136"/>
      <c r="E28" s="136"/>
      <c r="F28" s="136"/>
      <c r="H28" s="15">
        <v>25</v>
      </c>
      <c r="I28" s="147"/>
      <c r="J28" s="61"/>
      <c r="K28" s="139"/>
      <c r="L28" s="151"/>
      <c r="M28" s="61"/>
      <c r="N28" s="70"/>
      <c r="P28" s="15">
        <v>25</v>
      </c>
      <c r="Q28" s="147"/>
      <c r="R28" s="61"/>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70"/>
      <c r="I34" s="170"/>
      <c r="J34" s="170"/>
      <c r="K34" s="170"/>
      <c r="L34" s="170"/>
      <c r="M34" s="170"/>
      <c r="N34" s="170"/>
      <c r="P34" s="1" t="s">
        <v>1</v>
      </c>
    </row>
    <row r="36" spans="2:3" ht="13.5">
      <c r="B36" s="28" t="s">
        <v>21</v>
      </c>
      <c r="C36" s="28"/>
    </row>
  </sheetData>
  <sheetProtection/>
  <mergeCells count="22">
    <mergeCell ref="C8:C9"/>
    <mergeCell ref="D8:E9"/>
    <mergeCell ref="H34:N34"/>
    <mergeCell ref="D12:E13"/>
    <mergeCell ref="F12:F13"/>
    <mergeCell ref="B14:C14"/>
    <mergeCell ref="D14:F14"/>
    <mergeCell ref="D5:E7"/>
    <mergeCell ref="F5:F7"/>
    <mergeCell ref="B12:B13"/>
    <mergeCell ref="C12:C13"/>
    <mergeCell ref="F8:F9"/>
    <mergeCell ref="B1:S1"/>
    <mergeCell ref="B3:C3"/>
    <mergeCell ref="B4:C4"/>
    <mergeCell ref="B11:C11"/>
    <mergeCell ref="D11:E11"/>
    <mergeCell ref="B8:B9"/>
    <mergeCell ref="D10:E10"/>
    <mergeCell ref="D3:F3"/>
    <mergeCell ref="D4:E4"/>
    <mergeCell ref="B5:C7"/>
  </mergeCells>
  <dataValidations count="2">
    <dataValidation allowBlank="1" showInputMessage="1" showErrorMessage="1" imeMode="hiragana" sqref="Q4:R33 D4:E13 I4:J33 L4:M33 D18:E28"/>
    <dataValidation allowBlank="1" showInputMessage="1" showErrorMessage="1" imeMode="fullAlpha" sqref="K4:K33 N4:N33 S4:S33 F18:F28"/>
  </dataValidations>
  <printOptions horizontalCentered="1" verticalCentered="1"/>
  <pageMargins left="0.3937007874015748" right="0.3937007874015748" top="0.51" bottom="0.36" header="0.5118110236220472" footer="0.33"/>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B1:S36"/>
  <sheetViews>
    <sheetView zoomScale="75" zoomScaleNormal="75" zoomScalePageLayoutView="0" workbookViewId="0" topLeftCell="A1">
      <selection activeCell="D3" sqref="D3:F3"/>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63" t="s">
        <v>63</v>
      </c>
      <c r="C1" s="163"/>
      <c r="D1" s="163"/>
      <c r="E1" s="163"/>
      <c r="F1" s="163"/>
      <c r="G1" s="163"/>
      <c r="H1" s="163"/>
      <c r="I1" s="163"/>
      <c r="J1" s="163"/>
      <c r="K1" s="163"/>
      <c r="L1" s="163"/>
      <c r="M1" s="163"/>
      <c r="N1" s="163"/>
      <c r="O1" s="163"/>
      <c r="P1" s="163"/>
      <c r="Q1" s="163"/>
      <c r="R1" s="163"/>
      <c r="S1" s="163"/>
    </row>
    <row r="2" spans="8:16" ht="50.25" customHeight="1" thickBot="1">
      <c r="H2" s="143" t="s">
        <v>59</v>
      </c>
      <c r="K2" s="1" t="s">
        <v>1</v>
      </c>
      <c r="P2" s="143" t="s">
        <v>60</v>
      </c>
    </row>
    <row r="3" spans="2:19" ht="19.5" customHeight="1" thickBot="1">
      <c r="B3" s="164" t="s">
        <v>7</v>
      </c>
      <c r="C3" s="165"/>
      <c r="D3" s="181" t="s">
        <v>64</v>
      </c>
      <c r="E3" s="182"/>
      <c r="F3" s="183"/>
      <c r="H3" s="3"/>
      <c r="I3" s="4" t="s">
        <v>2</v>
      </c>
      <c r="J3" s="101" t="s">
        <v>23</v>
      </c>
      <c r="K3" s="5" t="s">
        <v>3</v>
      </c>
      <c r="L3" s="6" t="s">
        <v>2</v>
      </c>
      <c r="M3" s="102" t="s">
        <v>23</v>
      </c>
      <c r="N3" s="7" t="s">
        <v>3</v>
      </c>
      <c r="P3" s="3"/>
      <c r="Q3" s="4" t="s">
        <v>2</v>
      </c>
      <c r="R3" s="101" t="s">
        <v>23</v>
      </c>
      <c r="S3" s="7" t="s">
        <v>3</v>
      </c>
    </row>
    <row r="4" spans="2:19" ht="19.5" customHeight="1">
      <c r="B4" s="166" t="s">
        <v>4</v>
      </c>
      <c r="C4" s="167"/>
      <c r="D4" s="167"/>
      <c r="E4" s="167"/>
      <c r="F4" s="8" t="s">
        <v>16</v>
      </c>
      <c r="H4" s="9">
        <v>1</v>
      </c>
      <c r="I4" s="144"/>
      <c r="J4" s="58"/>
      <c r="K4" s="58"/>
      <c r="L4" s="149"/>
      <c r="M4" s="65"/>
      <c r="N4" s="66"/>
      <c r="P4" s="9">
        <v>1</v>
      </c>
      <c r="Q4" s="144"/>
      <c r="R4" s="75"/>
      <c r="S4" s="66"/>
    </row>
    <row r="5" spans="2:19" ht="19.5" customHeight="1">
      <c r="B5" s="166" t="s">
        <v>8</v>
      </c>
      <c r="C5" s="167"/>
      <c r="D5" s="177"/>
      <c r="E5" s="177"/>
      <c r="F5" s="172" t="s">
        <v>9</v>
      </c>
      <c r="H5" s="12">
        <v>2</v>
      </c>
      <c r="I5" s="146"/>
      <c r="J5" s="141"/>
      <c r="K5" s="60"/>
      <c r="L5" s="150"/>
      <c r="M5" s="67"/>
      <c r="N5" s="68"/>
      <c r="P5" s="12">
        <v>2</v>
      </c>
      <c r="Q5" s="146"/>
      <c r="R5" s="77"/>
      <c r="S5" s="68"/>
    </row>
    <row r="6" spans="2:19" ht="19.5" customHeight="1">
      <c r="B6" s="166"/>
      <c r="C6" s="167"/>
      <c r="D6" s="177"/>
      <c r="E6" s="177"/>
      <c r="F6" s="172"/>
      <c r="H6" s="12">
        <v>3</v>
      </c>
      <c r="I6" s="146"/>
      <c r="J6" s="60"/>
      <c r="K6" s="60"/>
      <c r="L6" s="150"/>
      <c r="M6" s="67"/>
      <c r="N6" s="68"/>
      <c r="P6" s="12">
        <v>3</v>
      </c>
      <c r="Q6" s="146"/>
      <c r="R6" s="77"/>
      <c r="S6" s="68"/>
    </row>
    <row r="7" spans="2:19" ht="19.5" customHeight="1">
      <c r="B7" s="166"/>
      <c r="C7" s="167"/>
      <c r="D7" s="177"/>
      <c r="E7" s="177"/>
      <c r="F7" s="172"/>
      <c r="H7" s="12">
        <v>4</v>
      </c>
      <c r="I7" s="146"/>
      <c r="J7" s="60"/>
      <c r="K7" s="60"/>
      <c r="L7" s="150"/>
      <c r="M7" s="67"/>
      <c r="N7" s="68"/>
      <c r="P7" s="12">
        <v>4</v>
      </c>
      <c r="Q7" s="146"/>
      <c r="R7" s="77"/>
      <c r="S7" s="68"/>
    </row>
    <row r="8" spans="2:19" ht="19.5" customHeight="1" thickBot="1">
      <c r="B8" s="166" t="s">
        <v>17</v>
      </c>
      <c r="C8" s="167" t="s">
        <v>10</v>
      </c>
      <c r="D8" s="171"/>
      <c r="E8" s="171"/>
      <c r="F8" s="172" t="s">
        <v>9</v>
      </c>
      <c r="H8" s="15">
        <v>5</v>
      </c>
      <c r="I8" s="147"/>
      <c r="J8" s="62"/>
      <c r="K8" s="62"/>
      <c r="L8" s="151"/>
      <c r="M8" s="69"/>
      <c r="N8" s="70"/>
      <c r="P8" s="15">
        <v>5</v>
      </c>
      <c r="Q8" s="147"/>
      <c r="R8" s="79"/>
      <c r="S8" s="70"/>
    </row>
    <row r="9" spans="2:19" ht="19.5" customHeight="1">
      <c r="B9" s="166"/>
      <c r="C9" s="167"/>
      <c r="D9" s="171"/>
      <c r="E9" s="171"/>
      <c r="F9" s="172"/>
      <c r="H9" s="18">
        <v>6</v>
      </c>
      <c r="I9" s="145"/>
      <c r="J9" s="63"/>
      <c r="K9" s="63"/>
      <c r="L9" s="152"/>
      <c r="M9" s="71"/>
      <c r="N9" s="72"/>
      <c r="P9" s="18">
        <v>6</v>
      </c>
      <c r="Q9" s="145"/>
      <c r="R9" s="80"/>
      <c r="S9" s="72"/>
    </row>
    <row r="10" spans="2:19" ht="19.5" customHeight="1">
      <c r="B10" s="38" t="s">
        <v>18</v>
      </c>
      <c r="C10" s="39"/>
      <c r="D10" s="167"/>
      <c r="E10" s="167"/>
      <c r="F10" s="40"/>
      <c r="H10" s="12">
        <v>7</v>
      </c>
      <c r="I10" s="146"/>
      <c r="J10" s="60"/>
      <c r="K10" s="60"/>
      <c r="L10" s="150"/>
      <c r="M10" s="67"/>
      <c r="N10" s="68"/>
      <c r="P10" s="12">
        <v>7</v>
      </c>
      <c r="Q10" s="146"/>
      <c r="R10" s="77"/>
      <c r="S10" s="68"/>
    </row>
    <row r="11" spans="2:19" ht="19.5" customHeight="1">
      <c r="B11" s="168" t="s">
        <v>14</v>
      </c>
      <c r="C11" s="169"/>
      <c r="D11" s="167"/>
      <c r="E11" s="167"/>
      <c r="F11" s="8"/>
      <c r="H11" s="18">
        <v>8</v>
      </c>
      <c r="I11" s="145"/>
      <c r="J11" s="63"/>
      <c r="K11" s="63"/>
      <c r="L11" s="152"/>
      <c r="M11" s="71"/>
      <c r="N11" s="72"/>
      <c r="P11" s="18">
        <v>8</v>
      </c>
      <c r="Q11" s="145"/>
      <c r="R11" s="80"/>
      <c r="S11" s="72"/>
    </row>
    <row r="12" spans="2:19" ht="19.5" customHeight="1">
      <c r="B12" s="178" t="s">
        <v>11</v>
      </c>
      <c r="C12" s="180" t="s">
        <v>10</v>
      </c>
      <c r="D12" s="171"/>
      <c r="E12" s="171"/>
      <c r="F12" s="172" t="s">
        <v>9</v>
      </c>
      <c r="H12" s="12">
        <v>9</v>
      </c>
      <c r="I12" s="146"/>
      <c r="J12" s="60"/>
      <c r="K12" s="60"/>
      <c r="L12" s="150"/>
      <c r="M12" s="67"/>
      <c r="N12" s="68"/>
      <c r="P12" s="12">
        <v>9</v>
      </c>
      <c r="Q12" s="146"/>
      <c r="R12" s="77"/>
      <c r="S12" s="68"/>
    </row>
    <row r="13" spans="2:19" ht="19.5" customHeight="1" thickBot="1">
      <c r="B13" s="179"/>
      <c r="C13" s="180"/>
      <c r="D13" s="171"/>
      <c r="E13" s="171"/>
      <c r="F13" s="172"/>
      <c r="H13" s="21">
        <v>10</v>
      </c>
      <c r="I13" s="148"/>
      <c r="J13" s="64"/>
      <c r="K13" s="64"/>
      <c r="L13" s="153"/>
      <c r="M13" s="73"/>
      <c r="N13" s="74"/>
      <c r="P13" s="21">
        <v>10</v>
      </c>
      <c r="Q13" s="148"/>
      <c r="R13" s="81"/>
      <c r="S13" s="74"/>
    </row>
    <row r="14" spans="2:19" ht="19.5" customHeight="1" thickBot="1">
      <c r="B14" s="173" t="s">
        <v>15</v>
      </c>
      <c r="C14" s="174"/>
      <c r="D14" s="175"/>
      <c r="E14" s="175"/>
      <c r="F14" s="176"/>
      <c r="H14" s="9">
        <v>11</v>
      </c>
      <c r="I14" s="144"/>
      <c r="J14" s="58"/>
      <c r="K14" s="58"/>
      <c r="L14" s="149"/>
      <c r="M14" s="65"/>
      <c r="N14" s="66"/>
      <c r="P14" s="9">
        <v>11</v>
      </c>
      <c r="Q14" s="144"/>
      <c r="R14" s="75"/>
      <c r="S14" s="66"/>
    </row>
    <row r="15" spans="8:19" ht="19.5" customHeight="1">
      <c r="H15" s="12">
        <v>12</v>
      </c>
      <c r="I15" s="146"/>
      <c r="J15" s="60"/>
      <c r="K15" s="60"/>
      <c r="L15" s="150"/>
      <c r="M15" s="67"/>
      <c r="N15" s="68"/>
      <c r="P15" s="12">
        <v>12</v>
      </c>
      <c r="Q15" s="146"/>
      <c r="R15" s="77"/>
      <c r="S15" s="68"/>
    </row>
    <row r="16" spans="3:19" ht="19.5" customHeight="1" thickBot="1">
      <c r="C16" s="143" t="s">
        <v>0</v>
      </c>
      <c r="H16" s="12">
        <v>13</v>
      </c>
      <c r="I16" s="146"/>
      <c r="J16" s="60"/>
      <c r="K16" s="60"/>
      <c r="L16" s="150"/>
      <c r="M16" s="67"/>
      <c r="N16" s="68"/>
      <c r="P16" s="12">
        <v>13</v>
      </c>
      <c r="Q16" s="146"/>
      <c r="R16" s="77"/>
      <c r="S16" s="68"/>
    </row>
    <row r="17" spans="3:19" ht="19.5" customHeight="1">
      <c r="C17" s="25"/>
      <c r="D17" s="29" t="s">
        <v>2</v>
      </c>
      <c r="E17" s="100" t="s">
        <v>23</v>
      </c>
      <c r="F17" s="26" t="s">
        <v>3</v>
      </c>
      <c r="H17" s="12">
        <v>14</v>
      </c>
      <c r="I17" s="146"/>
      <c r="J17" s="60"/>
      <c r="K17" s="60"/>
      <c r="L17" s="150"/>
      <c r="M17" s="67"/>
      <c r="N17" s="68"/>
      <c r="P17" s="12">
        <v>14</v>
      </c>
      <c r="Q17" s="146"/>
      <c r="R17" s="77"/>
      <c r="S17" s="68"/>
    </row>
    <row r="18" spans="3:19" ht="19.5" customHeight="1" thickBot="1">
      <c r="C18" s="27">
        <v>1</v>
      </c>
      <c r="D18" s="154"/>
      <c r="E18" s="76"/>
      <c r="F18" s="82"/>
      <c r="H18" s="15">
        <v>15</v>
      </c>
      <c r="I18" s="147"/>
      <c r="J18" s="62"/>
      <c r="K18" s="62"/>
      <c r="L18" s="151"/>
      <c r="M18" s="69"/>
      <c r="N18" s="70"/>
      <c r="P18" s="15">
        <v>15</v>
      </c>
      <c r="Q18" s="147"/>
      <c r="R18" s="79"/>
      <c r="S18" s="70"/>
    </row>
    <row r="19" spans="3:19" ht="19.5" customHeight="1">
      <c r="C19" s="12">
        <v>2</v>
      </c>
      <c r="D19" s="154"/>
      <c r="E19" s="76"/>
      <c r="F19" s="82"/>
      <c r="H19" s="18">
        <v>16</v>
      </c>
      <c r="I19" s="145"/>
      <c r="J19" s="63"/>
      <c r="K19" s="63"/>
      <c r="L19" s="152"/>
      <c r="M19" s="71"/>
      <c r="N19" s="72"/>
      <c r="P19" s="18">
        <v>16</v>
      </c>
      <c r="Q19" s="145"/>
      <c r="R19" s="80"/>
      <c r="S19" s="72"/>
    </row>
    <row r="20" spans="3:19" ht="19.5" customHeight="1">
      <c r="C20" s="12">
        <v>3</v>
      </c>
      <c r="D20" s="154"/>
      <c r="E20" s="76"/>
      <c r="F20" s="82"/>
      <c r="H20" s="12">
        <v>17</v>
      </c>
      <c r="I20" s="146"/>
      <c r="J20" s="60"/>
      <c r="K20" s="60"/>
      <c r="L20" s="150"/>
      <c r="M20" s="67"/>
      <c r="N20" s="68"/>
      <c r="P20" s="12">
        <v>17</v>
      </c>
      <c r="Q20" s="146"/>
      <c r="R20" s="77"/>
      <c r="S20" s="68"/>
    </row>
    <row r="21" spans="3:19" ht="19.5" customHeight="1">
      <c r="C21" s="12">
        <v>4</v>
      </c>
      <c r="D21" s="154"/>
      <c r="E21" s="76"/>
      <c r="F21" s="82"/>
      <c r="H21" s="12">
        <v>18</v>
      </c>
      <c r="I21" s="146"/>
      <c r="J21" s="60"/>
      <c r="K21" s="60"/>
      <c r="L21" s="150"/>
      <c r="M21" s="67"/>
      <c r="N21" s="68"/>
      <c r="P21" s="12">
        <v>18</v>
      </c>
      <c r="Q21" s="146"/>
      <c r="R21" s="77"/>
      <c r="S21" s="68"/>
    </row>
    <row r="22" spans="3:19" ht="19.5" customHeight="1">
      <c r="C22" s="12">
        <v>5</v>
      </c>
      <c r="D22" s="154"/>
      <c r="E22" s="76"/>
      <c r="F22" s="82"/>
      <c r="H22" s="12">
        <v>19</v>
      </c>
      <c r="I22" s="146"/>
      <c r="J22" s="60"/>
      <c r="K22" s="60"/>
      <c r="L22" s="150"/>
      <c r="M22" s="67"/>
      <c r="N22" s="68"/>
      <c r="P22" s="12">
        <v>19</v>
      </c>
      <c r="Q22" s="146"/>
      <c r="R22" s="77"/>
      <c r="S22" s="68"/>
    </row>
    <row r="23" spans="3:19" ht="19.5" customHeight="1" thickBot="1">
      <c r="C23" s="12">
        <v>6</v>
      </c>
      <c r="D23" s="154"/>
      <c r="E23" s="76"/>
      <c r="F23" s="82"/>
      <c r="H23" s="15">
        <v>20</v>
      </c>
      <c r="I23" s="147"/>
      <c r="J23" s="62"/>
      <c r="K23" s="62"/>
      <c r="L23" s="151"/>
      <c r="M23" s="69"/>
      <c r="N23" s="70"/>
      <c r="P23" s="15">
        <v>20</v>
      </c>
      <c r="Q23" s="147"/>
      <c r="R23" s="79"/>
      <c r="S23" s="70"/>
    </row>
    <row r="24" spans="3:19" ht="19.5" customHeight="1" thickBot="1">
      <c r="C24" s="15">
        <v>7</v>
      </c>
      <c r="D24" s="155"/>
      <c r="E24" s="78"/>
      <c r="F24" s="83"/>
      <c r="H24" s="9">
        <v>21</v>
      </c>
      <c r="I24" s="144"/>
      <c r="J24" s="57"/>
      <c r="K24" s="137"/>
      <c r="L24" s="149"/>
      <c r="M24" s="57"/>
      <c r="N24" s="66"/>
      <c r="P24" s="9">
        <v>21</v>
      </c>
      <c r="Q24" s="144"/>
      <c r="R24" s="57"/>
      <c r="S24" s="66"/>
    </row>
    <row r="25" spans="3:19" ht="19.5" customHeight="1">
      <c r="C25" s="37"/>
      <c r="D25" s="140"/>
      <c r="E25" s="140"/>
      <c r="F25" s="140"/>
      <c r="H25" s="12">
        <v>22</v>
      </c>
      <c r="I25" s="146"/>
      <c r="J25" s="59"/>
      <c r="K25" s="138"/>
      <c r="L25" s="150"/>
      <c r="M25" s="59"/>
      <c r="N25" s="68"/>
      <c r="P25" s="12">
        <v>22</v>
      </c>
      <c r="Q25" s="146"/>
      <c r="R25" s="59"/>
      <c r="S25" s="68"/>
    </row>
    <row r="26" spans="3:19" ht="19.5" customHeight="1">
      <c r="C26" s="37"/>
      <c r="D26" s="140"/>
      <c r="E26" s="140"/>
      <c r="F26" s="140"/>
      <c r="H26" s="12">
        <v>23</v>
      </c>
      <c r="I26" s="146"/>
      <c r="J26" s="59"/>
      <c r="K26" s="138"/>
      <c r="L26" s="150"/>
      <c r="M26" s="59"/>
      <c r="N26" s="68"/>
      <c r="P26" s="12">
        <v>23</v>
      </c>
      <c r="Q26" s="146"/>
      <c r="R26" s="59"/>
      <c r="S26" s="68"/>
    </row>
    <row r="27" spans="3:19" ht="19.5" customHeight="1">
      <c r="C27" s="37"/>
      <c r="D27" s="140"/>
      <c r="E27" s="140"/>
      <c r="F27" s="140"/>
      <c r="H27" s="12">
        <v>24</v>
      </c>
      <c r="I27" s="146"/>
      <c r="J27" s="59"/>
      <c r="K27" s="138"/>
      <c r="L27" s="150"/>
      <c r="M27" s="59"/>
      <c r="N27" s="68"/>
      <c r="P27" s="12">
        <v>24</v>
      </c>
      <c r="Q27" s="146"/>
      <c r="R27" s="59"/>
      <c r="S27" s="68"/>
    </row>
    <row r="28" spans="3:19" ht="19.5" customHeight="1" thickBot="1">
      <c r="C28" s="37"/>
      <c r="D28" s="140"/>
      <c r="E28" s="140"/>
      <c r="F28" s="140"/>
      <c r="H28" s="15">
        <v>25</v>
      </c>
      <c r="I28" s="147"/>
      <c r="J28" s="61"/>
      <c r="K28" s="139"/>
      <c r="L28" s="151"/>
      <c r="M28" s="61"/>
      <c r="N28" s="70"/>
      <c r="P28" s="15">
        <v>25</v>
      </c>
      <c r="Q28" s="147"/>
      <c r="R28" s="61"/>
      <c r="S28" s="70"/>
    </row>
    <row r="29" spans="3:19" ht="19.5" customHeight="1">
      <c r="C29" s="37"/>
      <c r="D29" s="56"/>
      <c r="E29" s="35"/>
      <c r="F29" s="36"/>
      <c r="H29" s="18">
        <v>26</v>
      </c>
      <c r="I29" s="145"/>
      <c r="J29" s="63"/>
      <c r="K29" s="63"/>
      <c r="L29" s="152"/>
      <c r="M29" s="87"/>
      <c r="N29" s="72"/>
      <c r="P29" s="18">
        <v>26</v>
      </c>
      <c r="Q29" s="145"/>
      <c r="R29" s="63"/>
      <c r="S29" s="72"/>
    </row>
    <row r="30" spans="3:19" ht="19.5" customHeight="1">
      <c r="C30" s="37"/>
      <c r="D30" s="56"/>
      <c r="E30" s="35"/>
      <c r="F30" s="36"/>
      <c r="H30" s="12">
        <v>27</v>
      </c>
      <c r="I30" s="146"/>
      <c r="J30" s="60"/>
      <c r="K30" s="60"/>
      <c r="L30" s="150"/>
      <c r="M30" s="85"/>
      <c r="N30" s="68"/>
      <c r="P30" s="12">
        <v>27</v>
      </c>
      <c r="Q30" s="146"/>
      <c r="R30" s="60"/>
      <c r="S30" s="68"/>
    </row>
    <row r="31" spans="3:19" ht="19.5" customHeight="1">
      <c r="C31" s="37"/>
      <c r="D31" s="56"/>
      <c r="E31" s="35"/>
      <c r="F31" s="36"/>
      <c r="H31" s="12">
        <v>28</v>
      </c>
      <c r="I31" s="146"/>
      <c r="J31" s="60"/>
      <c r="K31" s="60"/>
      <c r="L31" s="150"/>
      <c r="M31" s="85"/>
      <c r="N31" s="68"/>
      <c r="P31" s="12">
        <v>28</v>
      </c>
      <c r="Q31" s="146"/>
      <c r="R31" s="60"/>
      <c r="S31" s="68"/>
    </row>
    <row r="32" spans="3:19" ht="19.5" customHeight="1">
      <c r="C32" s="37"/>
      <c r="D32" s="56"/>
      <c r="E32" s="35"/>
      <c r="F32" s="36"/>
      <c r="H32" s="12">
        <v>29</v>
      </c>
      <c r="I32" s="146"/>
      <c r="J32" s="60"/>
      <c r="K32" s="60"/>
      <c r="L32" s="150"/>
      <c r="M32" s="85"/>
      <c r="N32" s="68"/>
      <c r="P32" s="12">
        <v>29</v>
      </c>
      <c r="Q32" s="146"/>
      <c r="R32" s="60"/>
      <c r="S32" s="68"/>
    </row>
    <row r="33" spans="3:19" ht="19.5" customHeight="1" thickBot="1">
      <c r="C33" s="37"/>
      <c r="D33" s="56"/>
      <c r="E33" s="35"/>
      <c r="F33" s="36"/>
      <c r="H33" s="15">
        <v>30</v>
      </c>
      <c r="I33" s="147"/>
      <c r="J33" s="62"/>
      <c r="K33" s="62"/>
      <c r="L33" s="151"/>
      <c r="M33" s="86"/>
      <c r="N33" s="70"/>
      <c r="P33" s="15">
        <v>30</v>
      </c>
      <c r="Q33" s="147"/>
      <c r="R33" s="62"/>
      <c r="S33" s="70"/>
    </row>
    <row r="34" spans="8:16" ht="19.5" customHeight="1">
      <c r="H34" s="170"/>
      <c r="I34" s="170"/>
      <c r="J34" s="170"/>
      <c r="K34" s="170"/>
      <c r="L34" s="170"/>
      <c r="M34" s="170"/>
      <c r="N34" s="170"/>
      <c r="P34" s="1" t="s">
        <v>1</v>
      </c>
    </row>
    <row r="36" spans="2:3" ht="13.5">
      <c r="B36" s="28" t="s">
        <v>21</v>
      </c>
      <c r="C36" s="28"/>
    </row>
  </sheetData>
  <sheetProtection/>
  <mergeCells count="22">
    <mergeCell ref="D4:E4"/>
    <mergeCell ref="D5:E7"/>
    <mergeCell ref="F5:F7"/>
    <mergeCell ref="C12:C13"/>
    <mergeCell ref="H34:N34"/>
    <mergeCell ref="D12:E13"/>
    <mergeCell ref="F12:F13"/>
    <mergeCell ref="D10:E10"/>
    <mergeCell ref="B14:C14"/>
    <mergeCell ref="D14:F14"/>
    <mergeCell ref="B11:C11"/>
    <mergeCell ref="D11:E11"/>
    <mergeCell ref="B1:S1"/>
    <mergeCell ref="B3:C3"/>
    <mergeCell ref="B4:C4"/>
    <mergeCell ref="B5:C7"/>
    <mergeCell ref="B12:B13"/>
    <mergeCell ref="B8:B9"/>
    <mergeCell ref="C8:C9"/>
    <mergeCell ref="D8:E9"/>
    <mergeCell ref="F8:F9"/>
    <mergeCell ref="D3:F3"/>
  </mergeCells>
  <dataValidations count="2">
    <dataValidation allowBlank="1" showInputMessage="1" showErrorMessage="1" imeMode="hiragana" sqref="Q4:R33 I4:J33 L4:M33 D4:E13 D18:E28"/>
    <dataValidation allowBlank="1" showInputMessage="1" showErrorMessage="1" imeMode="fullAlpha" sqref="S4:S33 K4:K33 N4:N33 F18:F28"/>
  </dataValidations>
  <printOptions horizontalCentered="1" verticalCentered="1"/>
  <pageMargins left="0.3937007874015748" right="0.3937007874015748" top="0.53" bottom="0.3" header="0.5118110236220472" footer="0.34"/>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B1:S76"/>
  <sheetViews>
    <sheetView zoomScale="75" zoomScaleNormal="75" zoomScalePageLayoutView="0" workbookViewId="0" topLeftCell="A1">
      <selection activeCell="D3" sqref="D3:F3"/>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63" t="s">
        <v>63</v>
      </c>
      <c r="C1" s="163"/>
      <c r="D1" s="163"/>
      <c r="E1" s="163"/>
      <c r="F1" s="163"/>
      <c r="G1" s="163"/>
      <c r="H1" s="163"/>
      <c r="I1" s="163"/>
      <c r="J1" s="163"/>
      <c r="K1" s="163"/>
      <c r="L1" s="163"/>
      <c r="M1" s="163"/>
      <c r="N1" s="163"/>
      <c r="O1" s="163"/>
      <c r="P1" s="163"/>
      <c r="Q1" s="163"/>
      <c r="R1" s="163"/>
      <c r="S1" s="163"/>
    </row>
    <row r="2" spans="4:16" ht="50.25" customHeight="1" thickBot="1">
      <c r="D2" s="99" t="s">
        <v>22</v>
      </c>
      <c r="H2" s="143" t="s">
        <v>59</v>
      </c>
      <c r="K2" s="1" t="s">
        <v>1</v>
      </c>
      <c r="P2" s="143" t="s">
        <v>60</v>
      </c>
    </row>
    <row r="3" spans="2:19" ht="19.5" customHeight="1" thickBot="1">
      <c r="B3" s="164" t="s">
        <v>7</v>
      </c>
      <c r="C3" s="165"/>
      <c r="D3" s="181" t="s">
        <v>64</v>
      </c>
      <c r="E3" s="182"/>
      <c r="F3" s="183"/>
      <c r="H3" s="3"/>
      <c r="I3" s="4" t="s">
        <v>2</v>
      </c>
      <c r="J3" s="101" t="s">
        <v>23</v>
      </c>
      <c r="K3" s="5" t="s">
        <v>3</v>
      </c>
      <c r="L3" s="6" t="s">
        <v>2</v>
      </c>
      <c r="M3" s="102" t="s">
        <v>23</v>
      </c>
      <c r="N3" s="7" t="s">
        <v>3</v>
      </c>
      <c r="P3" s="3"/>
      <c r="Q3" s="4" t="s">
        <v>2</v>
      </c>
      <c r="R3" s="101" t="s">
        <v>23</v>
      </c>
      <c r="S3" s="7" t="s">
        <v>3</v>
      </c>
    </row>
    <row r="4" spans="2:19" ht="19.5" customHeight="1">
      <c r="B4" s="166" t="s">
        <v>4</v>
      </c>
      <c r="C4" s="167"/>
      <c r="D4" s="167" t="s">
        <v>62</v>
      </c>
      <c r="E4" s="167"/>
      <c r="F4" s="8" t="s">
        <v>13</v>
      </c>
      <c r="H4" s="9">
        <v>1</v>
      </c>
      <c r="I4" s="144" t="s">
        <v>24</v>
      </c>
      <c r="J4" s="58" t="s">
        <v>25</v>
      </c>
      <c r="K4" s="58">
        <v>2</v>
      </c>
      <c r="L4" s="149" t="s">
        <v>26</v>
      </c>
      <c r="M4" s="103" t="s">
        <v>27</v>
      </c>
      <c r="N4" s="66">
        <v>1</v>
      </c>
      <c r="P4" s="9">
        <v>1</v>
      </c>
      <c r="Q4" s="144" t="s">
        <v>24</v>
      </c>
      <c r="R4" s="58" t="s">
        <v>25</v>
      </c>
      <c r="S4" s="66">
        <v>2</v>
      </c>
    </row>
    <row r="5" spans="2:19" ht="19.5" customHeight="1">
      <c r="B5" s="166" t="s">
        <v>8</v>
      </c>
      <c r="C5" s="167"/>
      <c r="D5" s="177" t="s">
        <v>28</v>
      </c>
      <c r="E5" s="177"/>
      <c r="F5" s="172" t="s">
        <v>9</v>
      </c>
      <c r="H5" s="12">
        <v>2</v>
      </c>
      <c r="I5" s="146" t="s">
        <v>29</v>
      </c>
      <c r="J5" s="60" t="s">
        <v>30</v>
      </c>
      <c r="K5" s="60">
        <v>2</v>
      </c>
      <c r="L5" s="150" t="s">
        <v>31</v>
      </c>
      <c r="M5" s="105" t="s">
        <v>32</v>
      </c>
      <c r="N5" s="68">
        <v>2</v>
      </c>
      <c r="P5" s="12">
        <v>2</v>
      </c>
      <c r="Q5" s="146" t="s">
        <v>29</v>
      </c>
      <c r="R5" s="60" t="s">
        <v>30</v>
      </c>
      <c r="S5" s="68">
        <v>2</v>
      </c>
    </row>
    <row r="6" spans="2:19" ht="19.5" customHeight="1">
      <c r="B6" s="166"/>
      <c r="C6" s="167"/>
      <c r="D6" s="177"/>
      <c r="E6" s="177"/>
      <c r="F6" s="172"/>
      <c r="H6" s="12">
        <v>3</v>
      </c>
      <c r="I6" s="146" t="s">
        <v>33</v>
      </c>
      <c r="J6" s="60" t="s">
        <v>34</v>
      </c>
      <c r="K6" s="60">
        <v>2</v>
      </c>
      <c r="L6" s="150" t="s">
        <v>35</v>
      </c>
      <c r="M6" s="105" t="s">
        <v>36</v>
      </c>
      <c r="N6" s="68">
        <v>2</v>
      </c>
      <c r="P6" s="12">
        <v>3</v>
      </c>
      <c r="Q6" s="146" t="s">
        <v>33</v>
      </c>
      <c r="R6" s="60" t="s">
        <v>34</v>
      </c>
      <c r="S6" s="68">
        <v>2</v>
      </c>
    </row>
    <row r="7" spans="2:19" ht="19.5" customHeight="1">
      <c r="B7" s="166"/>
      <c r="C7" s="167"/>
      <c r="D7" s="177"/>
      <c r="E7" s="177"/>
      <c r="F7" s="172"/>
      <c r="H7" s="12">
        <v>4</v>
      </c>
      <c r="I7" s="146" t="s">
        <v>37</v>
      </c>
      <c r="J7" s="60" t="s">
        <v>38</v>
      </c>
      <c r="K7" s="60">
        <v>1</v>
      </c>
      <c r="L7" s="150" t="s">
        <v>39</v>
      </c>
      <c r="M7" s="105" t="s">
        <v>40</v>
      </c>
      <c r="N7" s="68">
        <v>1</v>
      </c>
      <c r="P7" s="12">
        <v>4</v>
      </c>
      <c r="Q7" s="146" t="s">
        <v>37</v>
      </c>
      <c r="R7" s="60" t="s">
        <v>38</v>
      </c>
      <c r="S7" s="68">
        <v>1</v>
      </c>
    </row>
    <row r="8" spans="2:19" ht="19.5" customHeight="1" thickBot="1">
      <c r="B8" s="166" t="s">
        <v>17</v>
      </c>
      <c r="C8" s="167" t="s">
        <v>10</v>
      </c>
      <c r="D8" s="171" t="s">
        <v>41</v>
      </c>
      <c r="E8" s="171"/>
      <c r="F8" s="172" t="s">
        <v>9</v>
      </c>
      <c r="H8" s="15">
        <v>5</v>
      </c>
      <c r="I8" s="147"/>
      <c r="J8" s="62"/>
      <c r="K8" s="62"/>
      <c r="L8" s="151"/>
      <c r="M8" s="86"/>
      <c r="N8" s="70"/>
      <c r="P8" s="15">
        <v>5</v>
      </c>
      <c r="Q8" s="147" t="s">
        <v>26</v>
      </c>
      <c r="R8" s="62" t="s">
        <v>42</v>
      </c>
      <c r="S8" s="70">
        <v>1</v>
      </c>
    </row>
    <row r="9" spans="2:19" ht="19.5" customHeight="1">
      <c r="B9" s="166"/>
      <c r="C9" s="167"/>
      <c r="D9" s="171"/>
      <c r="E9" s="171"/>
      <c r="F9" s="172"/>
      <c r="H9" s="18">
        <v>6</v>
      </c>
      <c r="I9" s="145"/>
      <c r="J9" s="63"/>
      <c r="K9" s="63"/>
      <c r="L9" s="152"/>
      <c r="M9" s="87"/>
      <c r="N9" s="72"/>
      <c r="P9" s="18">
        <v>6</v>
      </c>
      <c r="Q9" s="145" t="s">
        <v>31</v>
      </c>
      <c r="R9" s="63" t="s">
        <v>43</v>
      </c>
      <c r="S9" s="72">
        <v>2</v>
      </c>
    </row>
    <row r="10" spans="2:19" ht="19.5" customHeight="1">
      <c r="B10" s="38" t="s">
        <v>18</v>
      </c>
      <c r="C10" s="39"/>
      <c r="D10" s="167" t="s">
        <v>44</v>
      </c>
      <c r="E10" s="167"/>
      <c r="F10" s="40"/>
      <c r="H10" s="12">
        <v>7</v>
      </c>
      <c r="I10" s="146"/>
      <c r="J10" s="60"/>
      <c r="K10" s="60"/>
      <c r="L10" s="150"/>
      <c r="M10" s="85"/>
      <c r="N10" s="68"/>
      <c r="P10" s="12">
        <v>7</v>
      </c>
      <c r="Q10" s="146" t="s">
        <v>35</v>
      </c>
      <c r="R10" s="60" t="s">
        <v>45</v>
      </c>
      <c r="S10" s="68">
        <v>2</v>
      </c>
    </row>
    <row r="11" spans="2:19" ht="19.5" customHeight="1">
      <c r="B11" s="168" t="s">
        <v>14</v>
      </c>
      <c r="C11" s="169"/>
      <c r="D11" s="167" t="s">
        <v>46</v>
      </c>
      <c r="E11" s="167"/>
      <c r="F11" s="8"/>
      <c r="H11" s="18">
        <v>8</v>
      </c>
      <c r="I11" s="145"/>
      <c r="J11" s="63"/>
      <c r="K11" s="63"/>
      <c r="L11" s="152"/>
      <c r="M11" s="87"/>
      <c r="N11" s="72"/>
      <c r="P11" s="18">
        <v>8</v>
      </c>
      <c r="Q11" s="145" t="s">
        <v>39</v>
      </c>
      <c r="R11" s="107" t="s">
        <v>40</v>
      </c>
      <c r="S11" s="72">
        <v>1</v>
      </c>
    </row>
    <row r="12" spans="2:19" ht="19.5" customHeight="1">
      <c r="B12" s="178" t="s">
        <v>11</v>
      </c>
      <c r="C12" s="180" t="s">
        <v>10</v>
      </c>
      <c r="D12" s="171" t="s">
        <v>47</v>
      </c>
      <c r="E12" s="171"/>
      <c r="F12" s="172" t="s">
        <v>9</v>
      </c>
      <c r="H12" s="12">
        <v>9</v>
      </c>
      <c r="I12" s="146"/>
      <c r="J12" s="60"/>
      <c r="K12" s="60"/>
      <c r="L12" s="150"/>
      <c r="M12" s="85"/>
      <c r="N12" s="68"/>
      <c r="P12" s="12">
        <v>9</v>
      </c>
      <c r="Q12" s="146"/>
      <c r="R12" s="60"/>
      <c r="S12" s="68"/>
    </row>
    <row r="13" spans="2:19" ht="19.5" customHeight="1" thickBot="1">
      <c r="B13" s="179"/>
      <c r="C13" s="180"/>
      <c r="D13" s="171"/>
      <c r="E13" s="171"/>
      <c r="F13" s="172"/>
      <c r="H13" s="21">
        <v>10</v>
      </c>
      <c r="I13" s="148"/>
      <c r="J13" s="64"/>
      <c r="K13" s="64"/>
      <c r="L13" s="153"/>
      <c r="M13" s="88"/>
      <c r="N13" s="74"/>
      <c r="P13" s="21">
        <v>10</v>
      </c>
      <c r="Q13" s="148"/>
      <c r="R13" s="64"/>
      <c r="S13" s="74"/>
    </row>
    <row r="14" spans="2:19" ht="19.5" customHeight="1" thickBot="1">
      <c r="B14" s="173" t="s">
        <v>15</v>
      </c>
      <c r="C14" s="174"/>
      <c r="D14" s="175">
        <v>8</v>
      </c>
      <c r="E14" s="175"/>
      <c r="F14" s="176"/>
      <c r="H14" s="9">
        <v>11</v>
      </c>
      <c r="I14" s="144"/>
      <c r="J14" s="58"/>
      <c r="K14" s="58"/>
      <c r="L14" s="149"/>
      <c r="M14" s="84"/>
      <c r="N14" s="66"/>
      <c r="P14" s="9">
        <v>11</v>
      </c>
      <c r="Q14" s="144"/>
      <c r="R14" s="58"/>
      <c r="S14" s="66"/>
    </row>
    <row r="15" spans="8:19" ht="19.5" customHeight="1">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23</v>
      </c>
      <c r="F17" s="26" t="s">
        <v>3</v>
      </c>
      <c r="H17" s="12">
        <v>14</v>
      </c>
      <c r="I17" s="146"/>
      <c r="J17" s="60"/>
      <c r="K17" s="60"/>
      <c r="L17" s="150"/>
      <c r="M17" s="85"/>
      <c r="N17" s="68"/>
      <c r="P17" s="12">
        <v>14</v>
      </c>
      <c r="Q17" s="146"/>
      <c r="R17" s="60"/>
      <c r="S17" s="68"/>
    </row>
    <row r="18" spans="3:19" ht="19.5" customHeight="1" thickBot="1">
      <c r="C18" s="27">
        <v>1</v>
      </c>
      <c r="D18" s="154" t="s">
        <v>24</v>
      </c>
      <c r="E18" s="104" t="s">
        <v>48</v>
      </c>
      <c r="F18" s="68">
        <v>2</v>
      </c>
      <c r="H18" s="15">
        <v>15</v>
      </c>
      <c r="I18" s="147"/>
      <c r="J18" s="62"/>
      <c r="K18" s="62"/>
      <c r="L18" s="151"/>
      <c r="M18" s="86"/>
      <c r="N18" s="70"/>
      <c r="P18" s="15">
        <v>15</v>
      </c>
      <c r="Q18" s="147"/>
      <c r="R18" s="62"/>
      <c r="S18" s="70"/>
    </row>
    <row r="19" spans="3:19" ht="19.5" customHeight="1">
      <c r="C19" s="12">
        <v>2</v>
      </c>
      <c r="D19" s="154" t="s">
        <v>29</v>
      </c>
      <c r="E19" s="104" t="s">
        <v>49</v>
      </c>
      <c r="F19" s="68">
        <v>2</v>
      </c>
      <c r="H19" s="18">
        <v>16</v>
      </c>
      <c r="I19" s="145"/>
      <c r="J19" s="63"/>
      <c r="K19" s="63"/>
      <c r="L19" s="152"/>
      <c r="M19" s="87"/>
      <c r="N19" s="72"/>
      <c r="P19" s="18">
        <v>16</v>
      </c>
      <c r="Q19" s="145"/>
      <c r="R19" s="63"/>
      <c r="S19" s="72"/>
    </row>
    <row r="20" spans="3:19" ht="19.5" customHeight="1">
      <c r="C20" s="12">
        <v>3</v>
      </c>
      <c r="D20" s="154" t="s">
        <v>33</v>
      </c>
      <c r="E20" s="104" t="s">
        <v>50</v>
      </c>
      <c r="F20" s="68">
        <v>2</v>
      </c>
      <c r="H20" s="12">
        <v>17</v>
      </c>
      <c r="I20" s="146"/>
      <c r="J20" s="60"/>
      <c r="K20" s="60"/>
      <c r="L20" s="150"/>
      <c r="M20" s="85"/>
      <c r="N20" s="68"/>
      <c r="P20" s="12">
        <v>17</v>
      </c>
      <c r="Q20" s="146"/>
      <c r="R20" s="60"/>
      <c r="S20" s="68"/>
    </row>
    <row r="21" spans="3:19" ht="19.5" customHeight="1">
      <c r="C21" s="12">
        <v>4</v>
      </c>
      <c r="D21" s="154" t="s">
        <v>37</v>
      </c>
      <c r="E21" s="104" t="s">
        <v>51</v>
      </c>
      <c r="F21" s="68">
        <v>1</v>
      </c>
      <c r="H21" s="12">
        <v>18</v>
      </c>
      <c r="I21" s="146"/>
      <c r="J21" s="60"/>
      <c r="K21" s="60"/>
      <c r="L21" s="150"/>
      <c r="M21" s="85"/>
      <c r="N21" s="68"/>
      <c r="P21" s="12">
        <v>18</v>
      </c>
      <c r="Q21" s="146"/>
      <c r="R21" s="60"/>
      <c r="S21" s="68"/>
    </row>
    <row r="22" spans="3:19" ht="19.5" customHeight="1">
      <c r="C22" s="12">
        <v>5</v>
      </c>
      <c r="D22" s="154" t="s">
        <v>26</v>
      </c>
      <c r="E22" s="104" t="s">
        <v>27</v>
      </c>
      <c r="F22" s="68">
        <v>1</v>
      </c>
      <c r="H22" s="12">
        <v>19</v>
      </c>
      <c r="I22" s="146"/>
      <c r="J22" s="60"/>
      <c r="K22" s="60"/>
      <c r="L22" s="150"/>
      <c r="M22" s="85"/>
      <c r="N22" s="68"/>
      <c r="P22" s="12">
        <v>19</v>
      </c>
      <c r="Q22" s="146"/>
      <c r="R22" s="60"/>
      <c r="S22" s="68"/>
    </row>
    <row r="23" spans="3:19" ht="19.5" customHeight="1" thickBot="1">
      <c r="C23" s="12">
        <v>6</v>
      </c>
      <c r="D23" s="154" t="s">
        <v>31</v>
      </c>
      <c r="E23" s="104" t="s">
        <v>32</v>
      </c>
      <c r="F23" s="68">
        <v>2</v>
      </c>
      <c r="H23" s="15">
        <v>20</v>
      </c>
      <c r="I23" s="147"/>
      <c r="J23" s="62"/>
      <c r="K23" s="62"/>
      <c r="L23" s="151"/>
      <c r="M23" s="86"/>
      <c r="N23" s="70"/>
      <c r="P23" s="15">
        <v>20</v>
      </c>
      <c r="Q23" s="147"/>
      <c r="R23" s="62"/>
      <c r="S23" s="70"/>
    </row>
    <row r="24" spans="3:19" ht="19.5" customHeight="1" thickBot="1">
      <c r="C24" s="15">
        <v>7</v>
      </c>
      <c r="D24" s="155" t="s">
        <v>35</v>
      </c>
      <c r="E24" s="106" t="s">
        <v>36</v>
      </c>
      <c r="F24" s="70">
        <v>2</v>
      </c>
      <c r="H24" s="9">
        <v>21</v>
      </c>
      <c r="I24" s="144"/>
      <c r="J24" s="57"/>
      <c r="K24" s="137"/>
      <c r="L24" s="149"/>
      <c r="M24" s="57"/>
      <c r="N24" s="66"/>
      <c r="P24" s="9">
        <v>21</v>
      </c>
      <c r="Q24" s="144"/>
      <c r="R24" s="58"/>
      <c r="S24" s="66"/>
    </row>
    <row r="25" spans="3:19" ht="19.5" customHeight="1">
      <c r="C25" s="37"/>
      <c r="D25" s="156"/>
      <c r="E25" s="156"/>
      <c r="F25" s="136"/>
      <c r="H25" s="12">
        <v>22</v>
      </c>
      <c r="I25" s="146"/>
      <c r="J25" s="59"/>
      <c r="K25" s="138"/>
      <c r="L25" s="150"/>
      <c r="M25" s="59"/>
      <c r="N25" s="68"/>
      <c r="P25" s="12">
        <v>22</v>
      </c>
      <c r="Q25" s="146"/>
      <c r="R25" s="60"/>
      <c r="S25" s="68"/>
    </row>
    <row r="26" spans="3:19" ht="19.5" customHeight="1">
      <c r="C26" s="37"/>
      <c r="D26" s="156"/>
      <c r="E26" s="156"/>
      <c r="F26" s="136"/>
      <c r="H26" s="12">
        <v>23</v>
      </c>
      <c r="I26" s="146"/>
      <c r="J26" s="59"/>
      <c r="K26" s="138"/>
      <c r="L26" s="150"/>
      <c r="M26" s="59"/>
      <c r="N26" s="68"/>
      <c r="P26" s="12">
        <v>23</v>
      </c>
      <c r="Q26" s="146"/>
      <c r="R26" s="60"/>
      <c r="S26" s="68"/>
    </row>
    <row r="27" spans="3:19" ht="19.5" customHeight="1">
      <c r="C27" s="37"/>
      <c r="D27" s="156"/>
      <c r="E27" s="156"/>
      <c r="F27" s="136"/>
      <c r="H27" s="12">
        <v>24</v>
      </c>
      <c r="I27" s="146"/>
      <c r="J27" s="59"/>
      <c r="K27" s="138"/>
      <c r="L27" s="150"/>
      <c r="M27" s="59"/>
      <c r="N27" s="68"/>
      <c r="P27" s="12">
        <v>24</v>
      </c>
      <c r="Q27" s="146"/>
      <c r="R27" s="60"/>
      <c r="S27" s="68"/>
    </row>
    <row r="28" spans="3:19" ht="19.5" customHeight="1" thickBot="1">
      <c r="C28" s="37"/>
      <c r="D28" s="156"/>
      <c r="E28" s="156"/>
      <c r="F28" s="136"/>
      <c r="H28" s="15">
        <v>25</v>
      </c>
      <c r="I28" s="147"/>
      <c r="J28" s="61"/>
      <c r="K28" s="139"/>
      <c r="L28" s="151"/>
      <c r="M28" s="61"/>
      <c r="N28" s="70"/>
      <c r="P28" s="15">
        <v>25</v>
      </c>
      <c r="Q28" s="147"/>
      <c r="R28" s="62"/>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70"/>
      <c r="I34" s="170"/>
      <c r="J34" s="170"/>
      <c r="K34" s="170"/>
      <c r="L34" s="170"/>
      <c r="M34" s="170"/>
      <c r="N34" s="170"/>
      <c r="P34" s="1" t="s">
        <v>1</v>
      </c>
    </row>
    <row r="36" spans="2:3" ht="13.5">
      <c r="B36" s="28" t="s">
        <v>21</v>
      </c>
      <c r="C36" s="28"/>
    </row>
    <row r="52" spans="8:16" ht="14.25" thickBot="1">
      <c r="H52" s="1" t="s">
        <v>5</v>
      </c>
      <c r="K52" s="1" t="s">
        <v>1</v>
      </c>
      <c r="P52" s="1" t="s">
        <v>6</v>
      </c>
    </row>
    <row r="53" spans="2:19" ht="15" thickBot="1">
      <c r="B53" s="30"/>
      <c r="C53" s="30"/>
      <c r="D53" s="185"/>
      <c r="E53" s="185"/>
      <c r="F53" s="185"/>
      <c r="H53" s="3"/>
      <c r="I53" s="4" t="s">
        <v>2</v>
      </c>
      <c r="J53" s="5"/>
      <c r="K53" s="5" t="s">
        <v>3</v>
      </c>
      <c r="L53" s="6" t="s">
        <v>2</v>
      </c>
      <c r="M53" s="55"/>
      <c r="N53" s="7" t="s">
        <v>3</v>
      </c>
      <c r="P53" s="3"/>
      <c r="Q53" s="4" t="s">
        <v>2</v>
      </c>
      <c r="R53" s="5"/>
      <c r="S53" s="7" t="s">
        <v>3</v>
      </c>
    </row>
    <row r="54" spans="2:19" ht="17.25">
      <c r="B54" s="30"/>
      <c r="C54" s="30"/>
      <c r="D54" s="185"/>
      <c r="E54" s="185"/>
      <c r="F54" s="31"/>
      <c r="H54" s="9">
        <v>21</v>
      </c>
      <c r="I54" s="24"/>
      <c r="J54" s="29"/>
      <c r="K54" s="10"/>
      <c r="L54" s="43"/>
      <c r="M54" s="90"/>
      <c r="N54" s="11"/>
      <c r="P54" s="9">
        <v>21</v>
      </c>
      <c r="Q54" s="24"/>
      <c r="R54" s="29"/>
      <c r="S54" s="11"/>
    </row>
    <row r="55" spans="2:19" ht="17.25">
      <c r="B55" s="186"/>
      <c r="C55" s="30"/>
      <c r="D55" s="187"/>
      <c r="E55" s="187"/>
      <c r="F55" s="185"/>
      <c r="H55" s="12">
        <v>22</v>
      </c>
      <c r="I55" s="42"/>
      <c r="J55" s="91"/>
      <c r="K55" s="13"/>
      <c r="L55" s="44"/>
      <c r="M55" s="92"/>
      <c r="N55" s="14"/>
      <c r="P55" s="12">
        <v>22</v>
      </c>
      <c r="Q55" s="45"/>
      <c r="R55" s="13"/>
      <c r="S55" s="14"/>
    </row>
    <row r="56" spans="2:19" ht="17.25">
      <c r="B56" s="186"/>
      <c r="C56" s="30"/>
      <c r="D56" s="187"/>
      <c r="E56" s="187"/>
      <c r="F56" s="185"/>
      <c r="H56" s="12">
        <v>23</v>
      </c>
      <c r="I56" s="42"/>
      <c r="J56" s="91"/>
      <c r="K56" s="13"/>
      <c r="L56" s="44"/>
      <c r="M56" s="92"/>
      <c r="N56" s="14"/>
      <c r="P56" s="12">
        <v>23</v>
      </c>
      <c r="Q56" s="45"/>
      <c r="R56" s="13"/>
      <c r="S56" s="14"/>
    </row>
    <row r="57" spans="2:19" ht="17.25">
      <c r="B57" s="30"/>
      <c r="C57" s="30"/>
      <c r="D57" s="31"/>
      <c r="E57" s="31"/>
      <c r="F57" s="31"/>
      <c r="H57" s="12">
        <v>24</v>
      </c>
      <c r="I57" s="42"/>
      <c r="J57" s="91"/>
      <c r="K57" s="13"/>
      <c r="L57" s="44"/>
      <c r="M57" s="92"/>
      <c r="N57" s="14"/>
      <c r="P57" s="12">
        <v>24</v>
      </c>
      <c r="Q57" s="45"/>
      <c r="R57" s="13"/>
      <c r="S57" s="14"/>
    </row>
    <row r="58" spans="2:19" ht="18" thickBot="1">
      <c r="B58" s="30"/>
      <c r="C58" s="30"/>
      <c r="D58" s="31"/>
      <c r="E58" s="31"/>
      <c r="F58" s="31"/>
      <c r="H58" s="15">
        <v>25</v>
      </c>
      <c r="I58" s="41"/>
      <c r="J58" s="93"/>
      <c r="K58" s="16"/>
      <c r="L58" s="46"/>
      <c r="M58" s="94"/>
      <c r="N58" s="17"/>
      <c r="P58" s="15">
        <v>25</v>
      </c>
      <c r="Q58" s="47"/>
      <c r="R58" s="16"/>
      <c r="S58" s="17"/>
    </row>
    <row r="59" spans="2:19" ht="17.25">
      <c r="B59" s="30"/>
      <c r="C59" s="30"/>
      <c r="D59" s="31"/>
      <c r="E59" s="31"/>
      <c r="F59" s="31"/>
      <c r="H59" s="18">
        <v>26</v>
      </c>
      <c r="I59" s="48"/>
      <c r="J59" s="95"/>
      <c r="K59" s="19"/>
      <c r="L59" s="49"/>
      <c r="M59" s="96"/>
      <c r="N59" s="20"/>
      <c r="P59" s="18">
        <v>26</v>
      </c>
      <c r="Q59" s="50"/>
      <c r="R59" s="19"/>
      <c r="S59" s="20"/>
    </row>
    <row r="60" spans="2:19" ht="17.25">
      <c r="B60" s="30"/>
      <c r="C60" s="30"/>
      <c r="D60" s="31"/>
      <c r="E60" s="31"/>
      <c r="F60" s="31"/>
      <c r="H60" s="12">
        <v>27</v>
      </c>
      <c r="I60" s="42"/>
      <c r="J60" s="91"/>
      <c r="K60" s="13"/>
      <c r="L60" s="44"/>
      <c r="M60" s="92"/>
      <c r="N60" s="14"/>
      <c r="P60" s="12">
        <v>27</v>
      </c>
      <c r="Q60" s="45"/>
      <c r="R60" s="13"/>
      <c r="S60" s="14"/>
    </row>
    <row r="61" spans="2:19" ht="17.25">
      <c r="B61" s="30"/>
      <c r="C61" s="30"/>
      <c r="D61" s="184"/>
      <c r="E61" s="184"/>
      <c r="F61" s="184"/>
      <c r="H61" s="12">
        <v>28</v>
      </c>
      <c r="I61" s="42"/>
      <c r="J61" s="91"/>
      <c r="K61" s="13"/>
      <c r="L61" s="44"/>
      <c r="M61" s="92"/>
      <c r="N61" s="14"/>
      <c r="P61" s="12">
        <v>28</v>
      </c>
      <c r="Q61" s="45"/>
      <c r="R61" s="13"/>
      <c r="S61" s="14"/>
    </row>
    <row r="62" spans="2:19" ht="17.25">
      <c r="B62" s="33"/>
      <c r="C62" s="33"/>
      <c r="D62" s="32"/>
      <c r="E62" s="32"/>
      <c r="F62" s="33"/>
      <c r="H62" s="12">
        <v>28</v>
      </c>
      <c r="I62" s="42"/>
      <c r="J62" s="91"/>
      <c r="K62" s="13"/>
      <c r="L62" s="44"/>
      <c r="M62" s="92"/>
      <c r="N62" s="14"/>
      <c r="P62" s="12">
        <v>28</v>
      </c>
      <c r="Q62" s="45"/>
      <c r="R62" s="13"/>
      <c r="S62" s="14"/>
    </row>
    <row r="63" spans="2:19" ht="18" thickBot="1">
      <c r="B63" s="33"/>
      <c r="C63" s="33"/>
      <c r="D63" s="32"/>
      <c r="E63" s="32"/>
      <c r="F63" s="33"/>
      <c r="H63" s="21">
        <v>30</v>
      </c>
      <c r="I63" s="51"/>
      <c r="J63" s="97"/>
      <c r="K63" s="22"/>
      <c r="L63" s="52"/>
      <c r="M63" s="98"/>
      <c r="N63" s="23"/>
      <c r="P63" s="21">
        <v>30</v>
      </c>
      <c r="Q63" s="53"/>
      <c r="R63" s="22"/>
      <c r="S63" s="23"/>
    </row>
    <row r="64" spans="2:19" ht="17.25">
      <c r="B64" s="33"/>
      <c r="C64" s="33"/>
      <c r="D64" s="32"/>
      <c r="E64" s="32"/>
      <c r="F64" s="33"/>
      <c r="H64" s="9">
        <v>31</v>
      </c>
      <c r="I64" s="24"/>
      <c r="J64" s="29"/>
      <c r="K64" s="10"/>
      <c r="L64" s="43"/>
      <c r="M64" s="90"/>
      <c r="N64" s="11"/>
      <c r="P64" s="9">
        <v>31</v>
      </c>
      <c r="Q64" s="54"/>
      <c r="R64" s="10"/>
      <c r="S64" s="11"/>
    </row>
    <row r="65" spans="2:19" ht="17.25">
      <c r="B65" s="33"/>
      <c r="C65" s="33"/>
      <c r="D65" s="32"/>
      <c r="E65" s="32"/>
      <c r="F65" s="33"/>
      <c r="H65" s="12">
        <v>32</v>
      </c>
      <c r="I65" s="42"/>
      <c r="J65" s="91"/>
      <c r="K65" s="13"/>
      <c r="L65" s="44"/>
      <c r="M65" s="92"/>
      <c r="N65" s="14"/>
      <c r="P65" s="12">
        <v>32</v>
      </c>
      <c r="Q65" s="45"/>
      <c r="R65" s="13"/>
      <c r="S65" s="14"/>
    </row>
    <row r="66" spans="2:19" ht="17.25">
      <c r="B66" s="32"/>
      <c r="C66" s="32"/>
      <c r="D66" s="32"/>
      <c r="E66" s="32"/>
      <c r="F66" s="32"/>
      <c r="H66" s="12">
        <v>33</v>
      </c>
      <c r="I66" s="42"/>
      <c r="J66" s="91"/>
      <c r="K66" s="13"/>
      <c r="L66" s="44"/>
      <c r="M66" s="92"/>
      <c r="N66" s="14"/>
      <c r="P66" s="12">
        <v>33</v>
      </c>
      <c r="Q66" s="45"/>
      <c r="R66" s="13"/>
      <c r="S66" s="14"/>
    </row>
    <row r="67" spans="2:19" ht="17.25">
      <c r="B67" s="34"/>
      <c r="C67" s="34"/>
      <c r="D67" s="32"/>
      <c r="E67" s="32"/>
      <c r="F67" s="33"/>
      <c r="H67" s="12">
        <v>34</v>
      </c>
      <c r="I67" s="42"/>
      <c r="J67" s="91"/>
      <c r="K67" s="13"/>
      <c r="L67" s="44"/>
      <c r="M67" s="92"/>
      <c r="N67" s="14"/>
      <c r="P67" s="12">
        <v>34</v>
      </c>
      <c r="Q67" s="45"/>
      <c r="R67" s="13"/>
      <c r="S67" s="14"/>
    </row>
    <row r="68" spans="2:19" ht="18" thickBot="1">
      <c r="B68" s="37"/>
      <c r="C68" s="37"/>
      <c r="D68" s="32"/>
      <c r="E68" s="32"/>
      <c r="F68" s="33"/>
      <c r="H68" s="15">
        <v>35</v>
      </c>
      <c r="I68" s="41"/>
      <c r="J68" s="93"/>
      <c r="K68" s="16"/>
      <c r="L68" s="46"/>
      <c r="M68" s="94"/>
      <c r="N68" s="17"/>
      <c r="P68" s="15">
        <v>35</v>
      </c>
      <c r="Q68" s="47"/>
      <c r="R68" s="16"/>
      <c r="S68" s="17"/>
    </row>
    <row r="69" spans="2:19" ht="17.25">
      <c r="B69" s="37"/>
      <c r="C69" s="37"/>
      <c r="D69" s="32"/>
      <c r="E69" s="32"/>
      <c r="F69" s="33"/>
      <c r="H69" s="18">
        <v>36</v>
      </c>
      <c r="I69" s="48"/>
      <c r="J69" s="95"/>
      <c r="K69" s="19"/>
      <c r="L69" s="49"/>
      <c r="M69" s="96"/>
      <c r="N69" s="20"/>
      <c r="P69" s="18">
        <v>36</v>
      </c>
      <c r="Q69" s="50"/>
      <c r="R69" s="19"/>
      <c r="S69" s="20"/>
    </row>
    <row r="70" spans="2:19" ht="17.25">
      <c r="B70" s="37"/>
      <c r="C70" s="37"/>
      <c r="D70" s="32"/>
      <c r="E70" s="32"/>
      <c r="F70" s="33"/>
      <c r="H70" s="12">
        <v>37</v>
      </c>
      <c r="I70" s="42"/>
      <c r="J70" s="91"/>
      <c r="K70" s="13"/>
      <c r="L70" s="44"/>
      <c r="M70" s="92"/>
      <c r="N70" s="14"/>
      <c r="P70" s="12">
        <v>37</v>
      </c>
      <c r="Q70" s="45"/>
      <c r="R70" s="13"/>
      <c r="S70" s="14"/>
    </row>
    <row r="71" spans="2:19" ht="17.25">
      <c r="B71" s="37"/>
      <c r="C71" s="37"/>
      <c r="D71" s="32"/>
      <c r="E71" s="32"/>
      <c r="F71" s="33"/>
      <c r="H71" s="12">
        <v>38</v>
      </c>
      <c r="I71" s="42"/>
      <c r="J71" s="91"/>
      <c r="K71" s="13"/>
      <c r="L71" s="44"/>
      <c r="M71" s="92"/>
      <c r="N71" s="14"/>
      <c r="P71" s="12">
        <v>38</v>
      </c>
      <c r="Q71" s="45"/>
      <c r="R71" s="13"/>
      <c r="S71" s="14"/>
    </row>
    <row r="72" spans="2:19" ht="17.25">
      <c r="B72" s="37"/>
      <c r="C72" s="37"/>
      <c r="D72" s="32"/>
      <c r="E72" s="32"/>
      <c r="F72" s="33"/>
      <c r="H72" s="12">
        <v>39</v>
      </c>
      <c r="I72" s="42"/>
      <c r="J72" s="91"/>
      <c r="K72" s="13"/>
      <c r="L72" s="44"/>
      <c r="M72" s="92"/>
      <c r="N72" s="14"/>
      <c r="P72" s="12">
        <v>39</v>
      </c>
      <c r="Q72" s="45"/>
      <c r="R72" s="13"/>
      <c r="S72" s="14"/>
    </row>
    <row r="73" spans="2:19" ht="18" thickBot="1">
      <c r="B73" s="37"/>
      <c r="C73" s="37"/>
      <c r="D73" s="32"/>
      <c r="E73" s="32"/>
      <c r="F73" s="33"/>
      <c r="H73" s="15">
        <v>40</v>
      </c>
      <c r="I73" s="41"/>
      <c r="J73" s="93"/>
      <c r="K73" s="16"/>
      <c r="L73" s="46"/>
      <c r="M73" s="94"/>
      <c r="N73" s="17"/>
      <c r="P73" s="15">
        <v>40</v>
      </c>
      <c r="Q73" s="47"/>
      <c r="R73" s="16"/>
      <c r="S73" s="17"/>
    </row>
    <row r="74" ht="13.5">
      <c r="P74" s="1" t="s">
        <v>1</v>
      </c>
    </row>
    <row r="76" spans="2:3" ht="13.5">
      <c r="B76" s="28" t="s">
        <v>12</v>
      </c>
      <c r="C76" s="28"/>
    </row>
  </sheetData>
  <sheetProtection/>
  <mergeCells count="28">
    <mergeCell ref="B1:S1"/>
    <mergeCell ref="B3:C3"/>
    <mergeCell ref="D3:F3"/>
    <mergeCell ref="B4:C4"/>
    <mergeCell ref="D4:E4"/>
    <mergeCell ref="B5:C7"/>
    <mergeCell ref="D5:E7"/>
    <mergeCell ref="F5:F7"/>
    <mergeCell ref="B8:B9"/>
    <mergeCell ref="C8:C9"/>
    <mergeCell ref="D8:E9"/>
    <mergeCell ref="F8:F9"/>
    <mergeCell ref="D10:E10"/>
    <mergeCell ref="B11:C11"/>
    <mergeCell ref="D11:E11"/>
    <mergeCell ref="B12:B13"/>
    <mergeCell ref="C12:C13"/>
    <mergeCell ref="D12:E13"/>
    <mergeCell ref="F12:F13"/>
    <mergeCell ref="B14:C14"/>
    <mergeCell ref="D14:F14"/>
    <mergeCell ref="D61:F61"/>
    <mergeCell ref="H34:N34"/>
    <mergeCell ref="D53:F53"/>
    <mergeCell ref="D54:E54"/>
    <mergeCell ref="B55:B56"/>
    <mergeCell ref="D55:E56"/>
    <mergeCell ref="F55:F56"/>
  </mergeCells>
  <dataValidations count="2">
    <dataValidation allowBlank="1" showInputMessage="1" showErrorMessage="1" imeMode="hiragana" sqref="R3:R11 J3:J7 M3:M7 E17:E28"/>
    <dataValidation allowBlank="1" showInputMessage="1" showErrorMessage="1" imeMode="fullKatakana" sqref="M8:M33 J8:J33 R12:R33"/>
  </dataValidations>
  <printOptions horizontalCentered="1" verticalCentered="1"/>
  <pageMargins left="0.3937007874015748" right="0.3937007874015748" top="0.41" bottom="0.46" header="0.38" footer="0.23"/>
  <pageSetup fitToHeight="1" fitToWidth="1" horizontalDpi="600" verticalDpi="600" orientation="landscape" paperSize="9" scale="81" r:id="rId2"/>
  <headerFooter alignWithMargins="0">
    <oddFooter>&amp;R&amp;14石川県高等学校体育連盟バドミントン専門部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koku04</cp:lastModifiedBy>
  <cp:lastPrinted>2013-04-01T08:38:08Z</cp:lastPrinted>
  <dcterms:created xsi:type="dcterms:W3CDTF">2000-08-27T11:06:57Z</dcterms:created>
  <dcterms:modified xsi:type="dcterms:W3CDTF">2014-03-27T07:39:12Z</dcterms:modified>
  <cp:category/>
  <cp:version/>
  <cp:contentType/>
  <cp:contentStatus/>
</cp:coreProperties>
</file>