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8805" tabRatio="587" activeTab="0"/>
  </bookViews>
  <sheets>
    <sheet name="参加料" sheetId="1" r:id="rId1"/>
    <sheet name="男子申込" sheetId="2" r:id="rId2"/>
    <sheet name="女子申込" sheetId="3" r:id="rId3"/>
    <sheet name="協会登録（生徒1）" sheetId="4" r:id="rId4"/>
    <sheet name="協会登録（生徒2）" sheetId="5" r:id="rId5"/>
    <sheet name="協会登録（一般）" sheetId="6" r:id="rId6"/>
    <sheet name="記入例" sheetId="7" r:id="rId7"/>
  </sheets>
  <definedNames>
    <definedName name="_xlnm.Print_Area" localSheetId="6">'記入例'!$B$1:$S$34</definedName>
    <definedName name="_xlnm.Print_Area" localSheetId="5">'協会登録（一般）'!$C$1:$M$39</definedName>
    <definedName name="_xlnm.Print_Area" localSheetId="3">'協会登録（生徒1）'!$C$1:$O$47</definedName>
    <definedName name="_xlnm.Print_Area" localSheetId="4">'協会登録（生徒2）'!$C$1:$O$47</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<sst xmlns="http://schemas.openxmlformats.org/spreadsheetml/2006/main" count="373" uniqueCount="99">
  <si>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</si>
  <si>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</si>
  <si>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</si>
  <si>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</si>
  <si>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</si>
  <si>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</si>
  <si>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</si>
  <si>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</si>
  <si>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</si>
  <si>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</si>
  <si>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</si>
  <si>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</si>
  <si>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</si>
  <si>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</si>
  <si>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</si>
  <si>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</si>
  <si>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</si>
  <si>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</si>
  <si>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</si>
  <si>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</si>
  <si>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</si>
  <si>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</si>
  <si>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</si>
  <si>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</si>
  <si>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</si>
  <si>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</si>
  <si>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</si>
  <si>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</si>
  <si>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</si>
  <si>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</si>
  <si>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</si>
  <si>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</si>
  <si>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</si>
  <si>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</si>
  <si>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</si>
  <si>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</si>
  <si>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</si>
  <si>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</si>
  <si>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</si>
  <si>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</si>
  <si>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</si>
  <si>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</si>
  <si>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</si>
  <si>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</si>
  <si>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</si>
  <si>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</si>
  <si>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</si>
  <si>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</si>
  <si>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</si>
  <si>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</si>
  <si>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</si>
  <si>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</si>
  <si>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</si>
  <si>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</si>
  <si>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</si>
  <si>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</si>
  <si>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</si>
  <si>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</si>
  <si>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</si>
  <si>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</si>
  <si>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</si>
  <si>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</si>
  <si>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</si>
  <si>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</si>
  <si>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</si>
  <si>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</si>
  <si>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</si>
  <si>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</si>
  <si>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</si>
  <si>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</si>
  <si>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</si>
  <si>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</si>
  <si>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</si>
  <si>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</si>
  <si>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</si>
  <si>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</si>
  <si>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</si>
  <si>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</si>
  <si>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</si>
  <si>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</si>
  <si>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</si>
  <si>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</si>
  <si>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</si>
  <si>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</si>
  <si>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</si>
  <si>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北國銀行　伏見台支店　普通　２６９０１２</t>
  </si>
  <si>
    <t>バド大会事務局　代表　　小原　一顕　</t>
  </si>
  <si>
    <t>石川県</t>
  </si>
  <si>
    <t>ダブルス</t>
  </si>
  <si>
    <t>シングルス</t>
  </si>
  <si>
    <t>ふりがな</t>
  </si>
  <si>
    <t>コーチ</t>
  </si>
  <si>
    <t>マネージャー</t>
  </si>
  <si>
    <t>平成２７年度　協会登録申請用紙</t>
  </si>
  <si>
    <t>平成２７年度石川県高等学校総合体育大会バドミントン競技参加申込書</t>
  </si>
  <si>
    <t>平成２７年度石川県高等学校総合体育大会バドミントン競技</t>
  </si>
  <si>
    <t>平成２７年度石川県総合体育大会バドミントン競技　参加料一覧</t>
  </si>
  <si>
    <t>平成２７年度　協会登録費一覧</t>
  </si>
  <si>
    <r>
      <t>※上記金額を、</t>
    </r>
    <r>
      <rPr>
        <sz val="16"/>
        <color indexed="10"/>
        <rFont val="HGS創英角ﾎﾟｯﾌﾟ体"/>
        <family val="3"/>
      </rPr>
      <t>5/7までに</t>
    </r>
    <r>
      <rPr>
        <sz val="12"/>
        <rFont val="ＭＳ Ｐゴシック"/>
        <family val="3"/>
      </rPr>
      <t>下記口座に振り込んで下さい。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</si>
</sst>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5">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S創英角ﾎﾟｯﾌﾟ体"/>
      <family val="3"/>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bottom style="hair"/>
    </border>
    <border>
      <left style="medium"/>
      <right style="thin"/>
      <top style="medium"/>
      <bottom style="thin"/>
    </border>
    <border>
      <left style="thin"/>
      <right style="thin"/>
      <top style="medium"/>
      <bottom style="thin"/>
    </border>
    <border>
      <left style="thin"/>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style="thin"/>
      <right style="thin"/>
      <top/>
      <bottom/>
    </border>
    <border>
      <left style="thin"/>
      <right style="medium"/>
      <top/>
      <bottom style="medium"/>
    </border>
    <border>
      <left style="thin"/>
      <right style="thin"/>
      <top/>
      <bottom style="medium"/>
    </border>
    <border>
      <left/>
      <right style="thin"/>
      <top style="medium"/>
      <bottom/>
    </border>
    <border>
      <left style="thin"/>
      <right/>
      <top/>
      <bottom style="medium"/>
    </border>
    <border>
      <left/>
      <right style="thin"/>
      <top/>
      <bottom style="medium"/>
    </border>
    <border>
      <left style="medium"/>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29">
    <xf numFmtId="0" fontId="0" fillId="0" borderId="0" xfId="0" applyAlignment="1">
      <alignment/>
    </xf>
    <xf numFmtId="0" fontId="7" fillId="0" borderId="0" xfId="0" applyFont="1" applyAlignment="1">
      <alignment/>
    </xf>
    <xf numFmtId="0" fontId="7" fillId="0" borderId="10" xfId="0" applyFont="1" applyFill="1" applyBorder="1" applyAlignment="1">
      <alignment horizontal="center" vertical="center"/>
    </xf>
    <xf numFmtId="0" fontId="9" fillId="0" borderId="11" xfId="0" applyFont="1" applyBorder="1" applyAlignment="1">
      <alignment/>
    </xf>
    <xf numFmtId="0" fontId="7" fillId="0" borderId="11" xfId="0" applyFont="1" applyBorder="1" applyAlignment="1">
      <alignment/>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horizontal="righ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0" xfId="0" applyFont="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horizontal="righ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horizontal="righ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0" xfId="0" applyFont="1" applyAlignment="1">
      <alignment horizontal="right"/>
    </xf>
    <xf numFmtId="0" fontId="10"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4"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4"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4"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4" fillId="0" borderId="17" xfId="0" applyFont="1" applyFill="1" applyBorder="1" applyAlignment="1" applyProtection="1">
      <alignment horizontal="right"/>
      <protection locked="0"/>
    </xf>
    <xf numFmtId="0" fontId="5" fillId="0" borderId="0" xfId="0" applyFont="1" applyFill="1" applyAlignment="1" applyProtection="1">
      <alignment/>
      <protection locked="0"/>
    </xf>
    <xf numFmtId="0" fontId="8"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1" fillId="0" borderId="10" xfId="0" applyFont="1" applyFill="1" applyBorder="1" applyAlignment="1">
      <alignment horizontal="center" vertical="center"/>
    </xf>
    <xf numFmtId="0" fontId="3" fillId="0" borderId="17"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4"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0" xfId="0" applyAlignment="1">
      <alignment shrinkToFit="1"/>
    </xf>
    <xf numFmtId="0" fontId="3" fillId="0" borderId="50" xfId="0" applyFont="1" applyBorder="1" applyAlignment="1">
      <alignment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center" shrinkToFit="1"/>
    </xf>
    <xf numFmtId="0" fontId="3" fillId="0" borderId="55" xfId="0" applyFont="1" applyBorder="1" applyAlignment="1">
      <alignment horizontal="center" shrinkToFit="1"/>
    </xf>
    <xf numFmtId="0" fontId="3" fillId="0" borderId="56" xfId="0" applyFont="1" applyBorder="1" applyAlignment="1">
      <alignment horizontal="distributed" shrinkToFit="1"/>
    </xf>
    <xf numFmtId="0" fontId="3" fillId="0" borderId="32" xfId="0" applyFont="1" applyBorder="1" applyAlignment="1">
      <alignment shrinkToFit="1"/>
    </xf>
    <xf numFmtId="5" fontId="3" fillId="0" borderId="34" xfId="0" applyNumberFormat="1" applyFont="1" applyBorder="1" applyAlignment="1">
      <alignment shrinkToFit="1"/>
    </xf>
    <xf numFmtId="0" fontId="3" fillId="0" borderId="57" xfId="0" applyFont="1" applyBorder="1" applyAlignment="1">
      <alignment shrinkToFit="1"/>
    </xf>
    <xf numFmtId="5" fontId="3" fillId="0" borderId="58" xfId="0" applyNumberFormat="1" applyFont="1" applyBorder="1" applyAlignment="1">
      <alignment shrinkToFit="1"/>
    </xf>
    <xf numFmtId="0" fontId="3" fillId="0" borderId="59" xfId="0" applyFont="1" applyBorder="1" applyAlignment="1">
      <alignment horizontal="distributed" shrinkToFit="1"/>
    </xf>
    <xf numFmtId="0" fontId="3" fillId="0" borderId="17" xfId="0" applyFont="1" applyBorder="1" applyAlignment="1">
      <alignment shrinkToFit="1"/>
    </xf>
    <xf numFmtId="5" fontId="3" fillId="0" borderId="21" xfId="0" applyNumberFormat="1" applyFont="1" applyBorder="1" applyAlignment="1">
      <alignment shrinkToFit="1"/>
    </xf>
    <xf numFmtId="0" fontId="3" fillId="0" borderId="20" xfId="0" applyFont="1" applyBorder="1" applyAlignment="1">
      <alignment shrinkToFit="1"/>
    </xf>
    <xf numFmtId="5" fontId="3" fillId="0" borderId="60" xfId="0" applyNumberFormat="1" applyFont="1" applyBorder="1" applyAlignment="1">
      <alignment shrinkToFit="1"/>
    </xf>
    <xf numFmtId="5" fontId="3" fillId="0" borderId="37" xfId="0" applyNumberFormat="1" applyFont="1" applyBorder="1" applyAlignment="1">
      <alignment shrinkToFit="1"/>
    </xf>
    <xf numFmtId="5" fontId="3" fillId="0" borderId="61" xfId="0" applyNumberFormat="1" applyFont="1" applyBorder="1" applyAlignment="1">
      <alignment shrinkToFit="1"/>
    </xf>
    <xf numFmtId="0" fontId="3" fillId="0" borderId="62" xfId="0" applyFont="1" applyBorder="1" applyAlignment="1">
      <alignment horizontal="distributed" shrinkToFit="1"/>
    </xf>
    <xf numFmtId="0" fontId="0" fillId="0" borderId="63" xfId="0" applyBorder="1" applyAlignment="1">
      <alignment shrinkToFit="1"/>
    </xf>
    <xf numFmtId="5" fontId="15" fillId="0" borderId="64" xfId="0" applyNumberFormat="1" applyFont="1" applyBorder="1" applyAlignment="1">
      <alignment shrinkToFit="1"/>
    </xf>
    <xf numFmtId="5" fontId="15" fillId="0" borderId="65"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5" fillId="0" borderId="0" xfId="0" applyNumberFormat="1" applyFont="1" applyBorder="1" applyAlignment="1">
      <alignment shrinkToFit="1"/>
    </xf>
    <xf numFmtId="0" fontId="3" fillId="0" borderId="0" xfId="0" applyFont="1" applyFill="1" applyBorder="1" applyAlignment="1">
      <alignment horizontal="left" shrinkToFit="1"/>
    </xf>
    <xf numFmtId="0" fontId="15" fillId="0" borderId="0" xfId="0" applyFont="1" applyAlignment="1">
      <alignment shrinkToFit="1"/>
    </xf>
    <xf numFmtId="0" fontId="0" fillId="0" borderId="66" xfId="0" applyFont="1" applyBorder="1" applyAlignment="1">
      <alignment/>
    </xf>
    <xf numFmtId="0" fontId="3" fillId="0" borderId="67" xfId="0" applyFont="1" applyBorder="1" applyAlignment="1">
      <alignment horizontal="center"/>
    </xf>
    <xf numFmtId="0" fontId="3" fillId="0" borderId="68" xfId="0" applyFont="1" applyBorder="1" applyAlignment="1">
      <alignment horizontal="center"/>
    </xf>
    <xf numFmtId="0" fontId="3" fillId="0" borderId="69" xfId="0" applyFont="1" applyFill="1" applyBorder="1" applyAlignment="1">
      <alignment horizontal="distributed" shrinkToFit="1"/>
    </xf>
    <xf numFmtId="0" fontId="0" fillId="0" borderId="38" xfId="0" applyFont="1" applyBorder="1" applyAlignment="1">
      <alignment/>
    </xf>
    <xf numFmtId="0" fontId="3" fillId="0" borderId="70" xfId="0" applyFont="1" applyBorder="1" applyAlignment="1">
      <alignment horizontal="distributed" shrinkToFit="1"/>
    </xf>
    <xf numFmtId="0" fontId="0" fillId="0" borderId="71" xfId="0" applyFont="1" applyBorder="1" applyAlignment="1">
      <alignment/>
    </xf>
    <xf numFmtId="5" fontId="15" fillId="0" borderId="58" xfId="0" applyNumberFormat="1" applyFont="1" applyBorder="1" applyAlignment="1">
      <alignment/>
    </xf>
    <xf numFmtId="5" fontId="15" fillId="0" borderId="72" xfId="0" applyNumberFormat="1" applyFont="1" applyBorder="1" applyAlignment="1">
      <alignment/>
    </xf>
    <xf numFmtId="0" fontId="16" fillId="0" borderId="73"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48" xfId="0" applyFill="1" applyBorder="1" applyAlignment="1" applyProtection="1">
      <alignment horizontal="left" vertical="center" shrinkToFit="1"/>
      <protection locked="0"/>
    </xf>
    <xf numFmtId="0" fontId="7" fillId="0" borderId="38" xfId="0" applyFont="1" applyFill="1" applyBorder="1" applyAlignment="1">
      <alignment vertical="center"/>
    </xf>
    <xf numFmtId="0" fontId="7" fillId="0" borderId="33" xfId="0" applyFont="1" applyFill="1" applyBorder="1" applyAlignment="1">
      <alignment horizontal="right" vertical="center"/>
    </xf>
    <xf numFmtId="0" fontId="7" fillId="0" borderId="57" xfId="0" applyFont="1" applyFill="1" applyBorder="1" applyAlignment="1">
      <alignment vertical="center"/>
    </xf>
    <xf numFmtId="0" fontId="3" fillId="0" borderId="13"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40"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0" fontId="0" fillId="0" borderId="74" xfId="0" applyFont="1" applyFill="1" applyBorder="1" applyAlignment="1" applyProtection="1">
      <alignment/>
      <protection locked="0"/>
    </xf>
    <xf numFmtId="0" fontId="0" fillId="0" borderId="75" xfId="0" applyFont="1"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pplyProtection="1">
      <alignment horizontal="center"/>
      <protection locked="0"/>
    </xf>
    <xf numFmtId="0" fontId="0" fillId="0" borderId="78" xfId="0" applyFill="1" applyBorder="1" applyAlignment="1" applyProtection="1">
      <alignment horizontal="center"/>
      <protection locked="0"/>
    </xf>
    <xf numFmtId="0" fontId="0" fillId="0" borderId="79" xfId="0" applyFont="1" applyFill="1" applyBorder="1" applyAlignment="1" applyProtection="1">
      <alignment horizontal="center"/>
      <protection locked="0"/>
    </xf>
    <xf numFmtId="0" fontId="0" fillId="0" borderId="80"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7" fillId="0" borderId="11" xfId="0" applyFont="1" applyBorder="1" applyAlignment="1">
      <alignment horizontal="center"/>
    </xf>
    <xf numFmtId="0" fontId="0" fillId="0" borderId="21"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21"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3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81" xfId="0" applyFont="1" applyFill="1" applyBorder="1" applyAlignment="1" applyProtection="1">
      <alignment horizontal="left" vertical="center" shrinkToFit="1"/>
      <protection locked="0"/>
    </xf>
    <xf numFmtId="0" fontId="0" fillId="0" borderId="82"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10"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3" fillId="0" borderId="43"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 fillId="0" borderId="83" xfId="0" applyFont="1" applyBorder="1" applyAlignment="1">
      <alignment horizontal="left" vertical="center"/>
    </xf>
    <xf numFmtId="0" fontId="4" fillId="0" borderId="44"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15" fillId="0" borderId="0" xfId="0" applyFont="1" applyAlignment="1">
      <alignment horizontal="center" shrinkToFit="1"/>
    </xf>
    <xf numFmtId="0" fontId="3" fillId="0" borderId="88" xfId="0" applyFont="1" applyBorder="1" applyAlignment="1">
      <alignment horizontal="center" shrinkToFit="1"/>
    </xf>
    <xf numFmtId="0" fontId="3" fillId="0" borderId="89" xfId="0" applyFont="1" applyBorder="1" applyAlignment="1">
      <alignment horizontal="center" shrinkToFit="1"/>
    </xf>
    <xf numFmtId="0" fontId="3" fillId="0" borderId="90" xfId="0" applyFont="1" applyBorder="1" applyAlignment="1">
      <alignment horizontal="center" shrinkToFit="1"/>
    </xf>
    <xf numFmtId="0" fontId="3" fillId="0" borderId="91" xfId="0" applyFont="1" applyBorder="1" applyAlignment="1">
      <alignment horizontal="center" shrinkToFit="1"/>
    </xf>
    <xf numFmtId="0" fontId="3" fillId="0" borderId="0" xfId="0" applyFont="1" applyFill="1" applyBorder="1" applyAlignment="1">
      <alignment horizontal="left" shrinkToFit="1"/>
    </xf>
    <xf numFmtId="176" fontId="16" fillId="0" borderId="92" xfId="0" applyNumberFormat="1" applyFont="1" applyBorder="1" applyAlignment="1">
      <alignment horizontal="center"/>
    </xf>
    <xf numFmtId="176" fontId="16" fillId="0" borderId="93" xfId="0" applyNumberFormat="1" applyFont="1" applyBorder="1" applyAlignment="1">
      <alignment horizontal="center"/>
    </xf>
    <xf numFmtId="0" fontId="3" fillId="0" borderId="0" xfId="0" applyFont="1" applyAlignment="1">
      <alignment horizontal="center" shrinkToFit="1"/>
    </xf>
    <xf numFmtId="0" fontId="0" fillId="0" borderId="44"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94"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wrapText="1" shrinkToFit="1"/>
      <protection locked="0"/>
    </xf>
    <xf numFmtId="0" fontId="12" fillId="0" borderId="32" xfId="0" applyFont="1" applyFill="1" applyBorder="1" applyAlignment="1" applyProtection="1">
      <alignment horizontal="center" vertical="center" wrapText="1" shrinkToFit="1"/>
      <protection locked="0"/>
    </xf>
    <xf numFmtId="0" fontId="13" fillId="0" borderId="0" xfId="0" applyFont="1" applyFill="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7" fillId="0" borderId="28"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31"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0" fontId="7" fillId="0" borderId="9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101" xfId="0" applyFont="1" applyFill="1" applyBorder="1" applyAlignment="1">
      <alignment horizontal="left" vertical="center"/>
    </xf>
    <xf numFmtId="0" fontId="7" fillId="0" borderId="28" xfId="0" applyFont="1" applyFill="1" applyBorder="1" applyAlignment="1">
      <alignment horizontal="center" vertical="center" textRotation="255"/>
    </xf>
    <xf numFmtId="0" fontId="7" fillId="0" borderId="97" xfId="0" applyFont="1" applyFill="1" applyBorder="1" applyAlignment="1">
      <alignment horizontal="center" vertical="center" textRotation="255"/>
    </xf>
    <xf numFmtId="0" fontId="7" fillId="0" borderId="28" xfId="0" applyFont="1" applyFill="1" applyBorder="1" applyAlignment="1">
      <alignment horizontal="center" vertical="center" wrapText="1"/>
    </xf>
    <xf numFmtId="0" fontId="8" fillId="0" borderId="0" xfId="0" applyFont="1" applyAlignment="1">
      <alignment horizontal="center"/>
    </xf>
    <xf numFmtId="0" fontId="7"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3" name="角丸四角形吹き出し 3"/>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10</xdr:row>
      <xdr:rowOff>66675</xdr:rowOff>
    </xdr:from>
    <xdr:to>
      <xdr:col>13</xdr:col>
      <xdr:colOff>333375</xdr:colOff>
      <xdr:row>15</xdr:row>
      <xdr:rowOff>66675</xdr:rowOff>
    </xdr:to>
    <xdr:sp>
      <xdr:nvSpPr>
        <xdr:cNvPr id="1" name="AutoShape 1"/>
        <xdr:cNvSpPr>
          <a:spLocks/>
        </xdr:cNvSpPr>
      </xdr:nvSpPr>
      <xdr:spPr>
        <a:xfrm>
          <a:off x="4533900" y="3124200"/>
          <a:ext cx="4552950"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47625</xdr:rowOff>
    </xdr:from>
    <xdr:to>
      <xdr:col>6</xdr:col>
      <xdr:colOff>66675</xdr:colOff>
      <xdr:row>6</xdr:row>
      <xdr:rowOff>171450</xdr:rowOff>
    </xdr:to>
    <xdr:sp>
      <xdr:nvSpPr>
        <xdr:cNvPr id="2" name="角丸四角形 2"/>
        <xdr:cNvSpPr>
          <a:spLocks/>
        </xdr:cNvSpPr>
      </xdr:nvSpPr>
      <xdr:spPr>
        <a:xfrm>
          <a:off x="3171825" y="1619250"/>
          <a:ext cx="723900"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tabSelected="1" zoomScalePageLayoutView="0" workbookViewId="0" topLeftCell="D1">
      <selection activeCell="G13" sqref="G13"/>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76" t="s">
        <v>96</v>
      </c>
      <c r="B2" s="276"/>
      <c r="C2" s="276"/>
      <c r="D2" s="276"/>
      <c r="E2" s="276"/>
      <c r="G2" s="276" t="s">
        <v>97</v>
      </c>
      <c r="H2" s="276"/>
      <c r="I2" s="276"/>
      <c r="J2" s="199"/>
      <c r="K2" s="199"/>
    </row>
    <row r="3" spans="1:5" ht="14.25" thickBot="1">
      <c r="A3" s="172"/>
      <c r="B3" s="172"/>
      <c r="C3" s="172"/>
      <c r="D3" s="172"/>
      <c r="E3" s="172"/>
    </row>
    <row r="4" spans="1:9" ht="22.5" customHeight="1" thickBot="1" thickTop="1">
      <c r="A4" s="173"/>
      <c r="B4" s="277" t="s">
        <v>13</v>
      </c>
      <c r="C4" s="278"/>
      <c r="D4" s="279" t="s">
        <v>16</v>
      </c>
      <c r="E4" s="280"/>
      <c r="G4" s="200"/>
      <c r="H4" s="201" t="s">
        <v>80</v>
      </c>
      <c r="I4" s="202" t="s">
        <v>83</v>
      </c>
    </row>
    <row r="5" spans="1:9" ht="22.5" customHeight="1" thickBot="1" thickTop="1">
      <c r="A5" s="174"/>
      <c r="B5" s="175" t="s">
        <v>74</v>
      </c>
      <c r="C5" s="176" t="s">
        <v>75</v>
      </c>
      <c r="D5" s="177" t="s">
        <v>74</v>
      </c>
      <c r="E5" s="178" t="s">
        <v>75</v>
      </c>
      <c r="G5" s="203" t="s">
        <v>81</v>
      </c>
      <c r="H5" s="204">
        <f>COUNTA('協会登録（生徒1）'!D10:D47,'協会登録（生徒2）'!D10:D47)</f>
        <v>0</v>
      </c>
      <c r="I5" s="207">
        <f>1100*H5</f>
        <v>0</v>
      </c>
    </row>
    <row r="6" spans="1:9" ht="22.5" customHeight="1" thickBot="1" thickTop="1">
      <c r="A6" s="179" t="s">
        <v>0</v>
      </c>
      <c r="B6" s="180">
        <f>COUNTA('男子申込'!D18)</f>
        <v>0</v>
      </c>
      <c r="C6" s="181">
        <f>3000*B6</f>
        <v>0</v>
      </c>
      <c r="D6" s="182">
        <f>COUNTA('女子申込'!D18)</f>
        <v>0</v>
      </c>
      <c r="E6" s="183">
        <f>3000*D6</f>
        <v>0</v>
      </c>
      <c r="G6" s="205" t="s">
        <v>82</v>
      </c>
      <c r="H6" s="206">
        <f>COUNTA('協会登録（一般）'!D10:D39)</f>
        <v>0</v>
      </c>
      <c r="I6" s="208">
        <f>1500*H6</f>
        <v>0</v>
      </c>
    </row>
    <row r="7" spans="1:7" ht="22.5" customHeight="1" thickTop="1">
      <c r="A7" s="184" t="s">
        <v>76</v>
      </c>
      <c r="B7" s="185">
        <f>COUNTA('男子申込'!I4:I33)</f>
        <v>0</v>
      </c>
      <c r="C7" s="186">
        <f>800*B7</f>
        <v>0</v>
      </c>
      <c r="D7" s="187">
        <f>COUNTA('女子申込'!I4:I33)</f>
        <v>0</v>
      </c>
      <c r="E7" s="188">
        <f>800*D7</f>
        <v>0</v>
      </c>
      <c r="G7" s="195"/>
    </row>
    <row r="8" spans="1:5" ht="22.5" customHeight="1" thickBot="1">
      <c r="A8" s="184" t="s">
        <v>77</v>
      </c>
      <c r="B8" s="185">
        <f>COUNTA('男子申込'!Q4:Q33)</f>
        <v>0</v>
      </c>
      <c r="C8" s="189">
        <f>400*B8</f>
        <v>0</v>
      </c>
      <c r="D8" s="187">
        <f>COUNTA('女子申込'!Q4:Q33)</f>
        <v>0</v>
      </c>
      <c r="E8" s="190">
        <f>400*D8</f>
        <v>0</v>
      </c>
    </row>
    <row r="9" spans="1:5" ht="22.5" customHeight="1" thickBot="1">
      <c r="A9" s="191" t="s">
        <v>78</v>
      </c>
      <c r="B9" s="192"/>
      <c r="C9" s="193">
        <f>SUM(C6:C8)</f>
        <v>0</v>
      </c>
      <c r="D9" s="192"/>
      <c r="E9" s="194">
        <f>SUM(E6:E8)</f>
        <v>0</v>
      </c>
    </row>
    <row r="10" spans="1:5" ht="11.25" customHeight="1" thickBot="1" thickTop="1">
      <c r="A10" s="195"/>
      <c r="B10" s="196"/>
      <c r="C10" s="197"/>
      <c r="D10" s="196"/>
      <c r="E10" s="197"/>
    </row>
    <row r="11" spans="1:9" ht="22.5" customHeight="1" thickBot="1" thickTop="1">
      <c r="A11" s="281" t="s">
        <v>79</v>
      </c>
      <c r="B11" s="281"/>
      <c r="C11" s="281"/>
      <c r="D11" s="281"/>
      <c r="E11" s="281"/>
      <c r="G11" s="209" t="s">
        <v>84</v>
      </c>
      <c r="H11" s="282">
        <f>C9+E9+I5+I6</f>
        <v>0</v>
      </c>
      <c r="I11" s="283"/>
    </row>
    <row r="12" spans="1:10" ht="22.5" customHeight="1" thickTop="1">
      <c r="A12" s="281"/>
      <c r="B12" s="281"/>
      <c r="C12" s="281"/>
      <c r="D12" s="281"/>
      <c r="E12" s="281"/>
      <c r="G12" s="284" t="s">
        <v>98</v>
      </c>
      <c r="H12" s="284"/>
      <c r="I12" s="284"/>
      <c r="J12" s="284"/>
    </row>
    <row r="13" spans="1:7" ht="13.5" customHeight="1" thickBot="1">
      <c r="A13" s="198"/>
      <c r="B13" s="198"/>
      <c r="C13" s="198"/>
      <c r="D13" s="198"/>
      <c r="E13" s="198"/>
      <c r="G13" s="210"/>
    </row>
    <row r="14" spans="7:10" ht="22.5" customHeight="1">
      <c r="G14" s="270" t="s">
        <v>85</v>
      </c>
      <c r="H14" s="271"/>
      <c r="I14" s="271"/>
      <c r="J14" s="272"/>
    </row>
    <row r="15" spans="7:10" ht="22.5" customHeight="1" thickBot="1">
      <c r="G15" s="273" t="s">
        <v>86</v>
      </c>
      <c r="H15" s="274"/>
      <c r="I15" s="274"/>
      <c r="J15" s="275"/>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3">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306" t="s">
        <v>94</v>
      </c>
      <c r="C1" s="306"/>
      <c r="D1" s="306"/>
      <c r="E1" s="306"/>
      <c r="F1" s="306"/>
      <c r="G1" s="306"/>
      <c r="H1" s="306"/>
      <c r="I1" s="306"/>
      <c r="J1" s="306"/>
      <c r="K1" s="306"/>
      <c r="L1" s="306"/>
      <c r="M1" s="306"/>
      <c r="N1" s="306"/>
      <c r="O1" s="306"/>
      <c r="P1" s="306"/>
      <c r="Q1" s="306"/>
      <c r="R1" s="306"/>
      <c r="S1" s="306"/>
    </row>
    <row r="2" spans="8:16" ht="33" customHeight="1" thickBot="1">
      <c r="H2" s="23" t="s">
        <v>37</v>
      </c>
      <c r="K2" s="23" t="s">
        <v>1</v>
      </c>
      <c r="P2" s="23" t="s">
        <v>38</v>
      </c>
    </row>
    <row r="3" spans="2:19" ht="19.5" customHeight="1" thickBot="1">
      <c r="B3" s="307" t="s">
        <v>7</v>
      </c>
      <c r="C3" s="308"/>
      <c r="D3" s="294" t="s">
        <v>95</v>
      </c>
      <c r="E3" s="295"/>
      <c r="F3" s="296"/>
      <c r="H3" s="229"/>
      <c r="I3" s="230" t="s">
        <v>2</v>
      </c>
      <c r="J3" s="231" t="s">
        <v>45</v>
      </c>
      <c r="K3" s="232" t="s">
        <v>3</v>
      </c>
      <c r="L3" s="233" t="s">
        <v>2</v>
      </c>
      <c r="M3" s="234" t="s">
        <v>45</v>
      </c>
      <c r="N3" s="235" t="s">
        <v>3</v>
      </c>
      <c r="P3" s="229"/>
      <c r="Q3" s="230" t="s">
        <v>2</v>
      </c>
      <c r="R3" s="231" t="s">
        <v>45</v>
      </c>
      <c r="S3" s="235" t="s">
        <v>3</v>
      </c>
    </row>
    <row r="4" spans="2:19" ht="19.5" customHeight="1">
      <c r="B4" s="302" t="s">
        <v>4</v>
      </c>
      <c r="C4" s="303"/>
      <c r="D4" s="297"/>
      <c r="E4" s="298"/>
      <c r="F4" s="30" t="s">
        <v>13</v>
      </c>
      <c r="H4" s="40">
        <v>1</v>
      </c>
      <c r="I4" s="226"/>
      <c r="J4" s="134"/>
      <c r="K4" s="134"/>
      <c r="L4" s="228"/>
      <c r="M4" s="125"/>
      <c r="N4" s="227"/>
      <c r="P4" s="40">
        <v>1</v>
      </c>
      <c r="Q4" s="226"/>
      <c r="R4" s="134"/>
      <c r="S4" s="227"/>
    </row>
    <row r="5" spans="2:19" ht="19.5" customHeight="1">
      <c r="B5" s="302" t="s">
        <v>8</v>
      </c>
      <c r="C5" s="303"/>
      <c r="D5" s="299"/>
      <c r="E5" s="299"/>
      <c r="F5" s="288" t="s">
        <v>9</v>
      </c>
      <c r="H5" s="34">
        <v>2</v>
      </c>
      <c r="I5" s="223"/>
      <c r="J5" s="131"/>
      <c r="K5" s="131"/>
      <c r="L5" s="222"/>
      <c r="M5" s="121"/>
      <c r="N5" s="135"/>
      <c r="P5" s="34">
        <v>2</v>
      </c>
      <c r="Q5" s="223"/>
      <c r="R5" s="131"/>
      <c r="S5" s="135"/>
    </row>
    <row r="6" spans="2:19" ht="19.5" customHeight="1">
      <c r="B6" s="302"/>
      <c r="C6" s="303"/>
      <c r="D6" s="299"/>
      <c r="E6" s="299"/>
      <c r="F6" s="288"/>
      <c r="H6" s="34">
        <v>3</v>
      </c>
      <c r="I6" s="223"/>
      <c r="J6" s="131"/>
      <c r="K6" s="131"/>
      <c r="L6" s="222"/>
      <c r="M6" s="121"/>
      <c r="N6" s="135"/>
      <c r="P6" s="34">
        <v>3</v>
      </c>
      <c r="Q6" s="223"/>
      <c r="R6" s="131"/>
      <c r="S6" s="135"/>
    </row>
    <row r="7" spans="2:19" ht="19.5" customHeight="1">
      <c r="B7" s="302"/>
      <c r="C7" s="303"/>
      <c r="D7" s="299"/>
      <c r="E7" s="299"/>
      <c r="F7" s="288"/>
      <c r="H7" s="34">
        <v>4</v>
      </c>
      <c r="I7" s="223"/>
      <c r="J7" s="131"/>
      <c r="K7" s="131"/>
      <c r="L7" s="222"/>
      <c r="M7" s="121"/>
      <c r="N7" s="135"/>
      <c r="P7" s="34">
        <v>4</v>
      </c>
      <c r="Q7" s="223"/>
      <c r="R7" s="131"/>
      <c r="S7" s="135"/>
    </row>
    <row r="8" spans="2:19" ht="19.5" customHeight="1" thickBot="1">
      <c r="B8" s="302" t="s">
        <v>35</v>
      </c>
      <c r="C8" s="303" t="s">
        <v>10</v>
      </c>
      <c r="D8" s="287"/>
      <c r="E8" s="287"/>
      <c r="F8" s="288" t="s">
        <v>9</v>
      </c>
      <c r="H8" s="37">
        <v>5</v>
      </c>
      <c r="I8" s="224"/>
      <c r="J8" s="133"/>
      <c r="K8" s="133"/>
      <c r="L8" s="225"/>
      <c r="M8" s="238"/>
      <c r="N8" s="136"/>
      <c r="P8" s="37">
        <v>5</v>
      </c>
      <c r="Q8" s="224"/>
      <c r="R8" s="133"/>
      <c r="S8" s="136"/>
    </row>
    <row r="9" spans="2:19" ht="19.5" customHeight="1">
      <c r="B9" s="302"/>
      <c r="C9" s="303"/>
      <c r="D9" s="287"/>
      <c r="E9" s="287"/>
      <c r="F9" s="288"/>
      <c r="H9" s="40">
        <v>6</v>
      </c>
      <c r="I9" s="226"/>
      <c r="J9" s="167"/>
      <c r="K9" s="117"/>
      <c r="L9" s="228"/>
      <c r="M9" s="215"/>
      <c r="N9" s="126"/>
      <c r="P9" s="40">
        <v>6</v>
      </c>
      <c r="Q9" s="219"/>
      <c r="R9" s="128"/>
      <c r="S9" s="220"/>
    </row>
    <row r="10" spans="2:19" ht="19.5" customHeight="1">
      <c r="B10" s="77" t="s">
        <v>39</v>
      </c>
      <c r="C10" s="78"/>
      <c r="D10" s="303"/>
      <c r="E10" s="303"/>
      <c r="F10" s="79"/>
      <c r="H10" s="34">
        <v>7</v>
      </c>
      <c r="I10" s="163"/>
      <c r="J10" s="214"/>
      <c r="K10" s="113"/>
      <c r="L10" s="170"/>
      <c r="M10" s="166"/>
      <c r="N10" s="122"/>
      <c r="P10" s="34">
        <v>7</v>
      </c>
      <c r="Q10" s="223"/>
      <c r="R10" s="130"/>
      <c r="S10" s="135"/>
    </row>
    <row r="11" spans="2:19" ht="19.5" customHeight="1">
      <c r="B11" s="309" t="s">
        <v>40</v>
      </c>
      <c r="C11" s="310"/>
      <c r="D11" s="303"/>
      <c r="E11" s="303"/>
      <c r="F11" s="30"/>
      <c r="H11" s="40">
        <v>8</v>
      </c>
      <c r="I11" s="171"/>
      <c r="J11" s="167"/>
      <c r="K11" s="117"/>
      <c r="L11" s="213"/>
      <c r="M11" s="215"/>
      <c r="N11" s="126"/>
      <c r="P11" s="40">
        <v>8</v>
      </c>
      <c r="Q11" s="223"/>
      <c r="R11" s="130"/>
      <c r="S11" s="135"/>
    </row>
    <row r="12" spans="2:19" ht="19.5" customHeight="1">
      <c r="B12" s="304" t="s">
        <v>11</v>
      </c>
      <c r="C12" s="298" t="s">
        <v>10</v>
      </c>
      <c r="D12" s="287"/>
      <c r="E12" s="287"/>
      <c r="F12" s="288" t="s">
        <v>9</v>
      </c>
      <c r="H12" s="34">
        <v>9</v>
      </c>
      <c r="I12" s="112"/>
      <c r="J12" s="113"/>
      <c r="K12" s="113"/>
      <c r="L12" s="139"/>
      <c r="M12" s="140"/>
      <c r="N12" s="122"/>
      <c r="P12" s="34">
        <v>9</v>
      </c>
      <c r="Q12" s="223"/>
      <c r="R12" s="130"/>
      <c r="S12" s="135"/>
    </row>
    <row r="13" spans="2:19" ht="19.5" customHeight="1" thickBot="1">
      <c r="B13" s="305"/>
      <c r="C13" s="298"/>
      <c r="D13" s="287"/>
      <c r="E13" s="287"/>
      <c r="F13" s="288"/>
      <c r="H13" s="37">
        <v>10</v>
      </c>
      <c r="I13" s="114"/>
      <c r="J13" s="115"/>
      <c r="K13" s="115"/>
      <c r="L13" s="141"/>
      <c r="M13" s="142"/>
      <c r="N13" s="124"/>
      <c r="P13" s="43">
        <v>10</v>
      </c>
      <c r="Q13" s="224"/>
      <c r="R13" s="132"/>
      <c r="S13" s="136"/>
    </row>
    <row r="14" spans="2:19" ht="19.5" customHeight="1" thickBot="1">
      <c r="B14" s="289" t="s">
        <v>15</v>
      </c>
      <c r="C14" s="290"/>
      <c r="D14" s="291"/>
      <c r="E14" s="291"/>
      <c r="F14" s="292"/>
      <c r="H14" s="40">
        <v>11</v>
      </c>
      <c r="I14" s="226"/>
      <c r="J14" s="134"/>
      <c r="K14" s="134"/>
      <c r="L14" s="228"/>
      <c r="M14" s="125"/>
      <c r="N14" s="227"/>
      <c r="P14" s="31">
        <v>11</v>
      </c>
      <c r="Q14" s="226"/>
      <c r="R14" s="134"/>
      <c r="S14" s="227"/>
    </row>
    <row r="15" spans="3:19" ht="19.5" customHeight="1" thickBot="1">
      <c r="C15" s="23" t="s">
        <v>0</v>
      </c>
      <c r="H15" s="34">
        <v>12</v>
      </c>
      <c r="I15" s="223"/>
      <c r="J15" s="131"/>
      <c r="K15" s="131"/>
      <c r="L15" s="222"/>
      <c r="M15" s="121"/>
      <c r="N15" s="135"/>
      <c r="P15" s="34">
        <v>12</v>
      </c>
      <c r="Q15" s="163"/>
      <c r="R15" s="113"/>
      <c r="S15" s="122"/>
    </row>
    <row r="16" spans="3:19" ht="19.5" customHeight="1">
      <c r="C16" s="47"/>
      <c r="D16" s="67" t="s">
        <v>2</v>
      </c>
      <c r="E16" s="158" t="s">
        <v>45</v>
      </c>
      <c r="F16" s="48" t="s">
        <v>3</v>
      </c>
      <c r="H16" s="34">
        <v>13</v>
      </c>
      <c r="I16" s="223"/>
      <c r="J16" s="131"/>
      <c r="K16" s="131"/>
      <c r="L16" s="222"/>
      <c r="M16" s="121"/>
      <c r="N16" s="135"/>
      <c r="P16" s="34">
        <v>13</v>
      </c>
      <c r="Q16" s="112"/>
      <c r="R16" s="113"/>
      <c r="S16" s="122"/>
    </row>
    <row r="17" spans="3:19" ht="19.5" customHeight="1">
      <c r="C17" s="49">
        <v>1</v>
      </c>
      <c r="D17" s="221"/>
      <c r="E17" s="130"/>
      <c r="F17" s="135"/>
      <c r="H17" s="34">
        <v>14</v>
      </c>
      <c r="I17" s="223"/>
      <c r="J17" s="121"/>
      <c r="K17" s="135"/>
      <c r="L17" s="222"/>
      <c r="M17" s="130"/>
      <c r="N17" s="135"/>
      <c r="P17" s="34">
        <v>14</v>
      </c>
      <c r="Q17" s="112"/>
      <c r="R17" s="113"/>
      <c r="S17" s="122"/>
    </row>
    <row r="18" spans="3:19" ht="19.5" customHeight="1" thickBot="1">
      <c r="C18" s="34">
        <v>2</v>
      </c>
      <c r="D18" s="221"/>
      <c r="E18" s="130"/>
      <c r="F18" s="135"/>
      <c r="H18" s="37">
        <v>15</v>
      </c>
      <c r="I18" s="224"/>
      <c r="J18" s="133"/>
      <c r="K18" s="133"/>
      <c r="L18" s="225"/>
      <c r="M18" s="123"/>
      <c r="N18" s="136"/>
      <c r="P18" s="37">
        <v>15</v>
      </c>
      <c r="Q18" s="114"/>
      <c r="R18" s="115"/>
      <c r="S18" s="124"/>
    </row>
    <row r="19" spans="3:19" ht="19.5" customHeight="1">
      <c r="C19" s="34">
        <v>3</v>
      </c>
      <c r="D19" s="221"/>
      <c r="E19" s="130"/>
      <c r="F19" s="135"/>
      <c r="H19" s="40">
        <v>16</v>
      </c>
      <c r="I19" s="219"/>
      <c r="J19" s="129"/>
      <c r="K19" s="236"/>
      <c r="L19" s="213"/>
      <c r="M19" s="144"/>
      <c r="N19" s="126"/>
      <c r="P19" s="40">
        <v>16</v>
      </c>
      <c r="Q19" s="116"/>
      <c r="R19" s="117"/>
      <c r="S19" s="126"/>
    </row>
    <row r="20" spans="3:19" ht="19.5" customHeight="1">
      <c r="C20" s="34">
        <v>4</v>
      </c>
      <c r="D20" s="221"/>
      <c r="E20" s="130"/>
      <c r="F20" s="135"/>
      <c r="H20" s="34">
        <v>17</v>
      </c>
      <c r="I20" s="116"/>
      <c r="J20" s="117"/>
      <c r="K20" s="117"/>
      <c r="L20" s="139"/>
      <c r="M20" s="140"/>
      <c r="N20" s="122"/>
      <c r="P20" s="34">
        <v>17</v>
      </c>
      <c r="Q20" s="112"/>
      <c r="R20" s="113"/>
      <c r="S20" s="122"/>
    </row>
    <row r="21" spans="3:19" ht="19.5" customHeight="1">
      <c r="C21" s="34">
        <v>5</v>
      </c>
      <c r="D21" s="221"/>
      <c r="E21" s="130"/>
      <c r="F21" s="135"/>
      <c r="H21" s="34">
        <v>18</v>
      </c>
      <c r="I21" s="112"/>
      <c r="J21" s="113"/>
      <c r="K21" s="113"/>
      <c r="L21" s="139"/>
      <c r="M21" s="140"/>
      <c r="N21" s="122"/>
      <c r="P21" s="34">
        <v>18</v>
      </c>
      <c r="Q21" s="112"/>
      <c r="R21" s="113"/>
      <c r="S21" s="122"/>
    </row>
    <row r="22" spans="3:19" ht="19.5" customHeight="1">
      <c r="C22" s="34">
        <v>6</v>
      </c>
      <c r="D22" s="221"/>
      <c r="E22" s="130"/>
      <c r="F22" s="135"/>
      <c r="H22" s="34">
        <v>19</v>
      </c>
      <c r="I22" s="112"/>
      <c r="J22" s="113"/>
      <c r="K22" s="113"/>
      <c r="L22" s="139"/>
      <c r="M22" s="140"/>
      <c r="N22" s="122"/>
      <c r="P22" s="34">
        <v>19</v>
      </c>
      <c r="Q22" s="112"/>
      <c r="R22" s="113"/>
      <c r="S22" s="122"/>
    </row>
    <row r="23" spans="3:19" ht="19.5" customHeight="1" thickBot="1">
      <c r="C23" s="37">
        <v>7</v>
      </c>
      <c r="D23" s="237"/>
      <c r="E23" s="164"/>
      <c r="F23" s="136"/>
      <c r="H23" s="37">
        <v>20</v>
      </c>
      <c r="I23" s="114"/>
      <c r="J23" s="115"/>
      <c r="K23" s="115"/>
      <c r="L23" s="141"/>
      <c r="M23" s="142"/>
      <c r="N23" s="124"/>
      <c r="P23" s="37">
        <v>20</v>
      </c>
      <c r="Q23" s="114"/>
      <c r="R23" s="115"/>
      <c r="S23" s="124"/>
    </row>
    <row r="24" spans="3:19" ht="19.5" customHeight="1">
      <c r="C24" s="75"/>
      <c r="D24" s="211"/>
      <c r="E24" s="211"/>
      <c r="F24" s="211"/>
      <c r="H24" s="31">
        <v>21</v>
      </c>
      <c r="I24" s="110"/>
      <c r="J24" s="111"/>
      <c r="K24" s="111"/>
      <c r="L24" s="137"/>
      <c r="M24" s="138"/>
      <c r="N24" s="120"/>
      <c r="P24" s="31">
        <v>21</v>
      </c>
      <c r="Q24" s="110"/>
      <c r="R24" s="111"/>
      <c r="S24" s="120"/>
    </row>
    <row r="25" spans="3:19" ht="19.5" customHeight="1">
      <c r="C25" s="75"/>
      <c r="D25" s="211"/>
      <c r="E25" s="211"/>
      <c r="F25" s="211"/>
      <c r="H25" s="34">
        <v>22</v>
      </c>
      <c r="I25" s="112"/>
      <c r="J25" s="113"/>
      <c r="K25" s="113"/>
      <c r="L25" s="139"/>
      <c r="M25" s="140"/>
      <c r="N25" s="122"/>
      <c r="P25" s="34">
        <v>22</v>
      </c>
      <c r="Q25" s="112"/>
      <c r="R25" s="113"/>
      <c r="S25" s="122"/>
    </row>
    <row r="26" spans="3:19" ht="19.5" customHeight="1">
      <c r="C26" s="75"/>
      <c r="D26" s="211"/>
      <c r="E26" s="211"/>
      <c r="F26" s="211"/>
      <c r="H26" s="34">
        <v>23</v>
      </c>
      <c r="I26" s="112"/>
      <c r="J26" s="113"/>
      <c r="K26" s="113"/>
      <c r="L26" s="139"/>
      <c r="M26" s="140"/>
      <c r="N26" s="122"/>
      <c r="P26" s="34">
        <v>23</v>
      </c>
      <c r="Q26" s="112"/>
      <c r="R26" s="113"/>
      <c r="S26" s="122"/>
    </row>
    <row r="27" spans="3:19" ht="19.5" customHeight="1">
      <c r="C27" s="75"/>
      <c r="D27" s="211"/>
      <c r="E27" s="211"/>
      <c r="F27" s="211"/>
      <c r="H27" s="34">
        <v>24</v>
      </c>
      <c r="I27" s="112"/>
      <c r="J27" s="113"/>
      <c r="K27" s="113"/>
      <c r="L27" s="139"/>
      <c r="M27" s="140"/>
      <c r="N27" s="122"/>
      <c r="P27" s="34">
        <v>24</v>
      </c>
      <c r="Q27" s="112"/>
      <c r="R27" s="113"/>
      <c r="S27" s="122"/>
    </row>
    <row r="28" spans="3:19" ht="19.5" customHeight="1" thickBot="1">
      <c r="C28" s="75"/>
      <c r="D28" s="211"/>
      <c r="E28" s="211"/>
      <c r="F28" s="211"/>
      <c r="H28" s="37">
        <v>25</v>
      </c>
      <c r="I28" s="114"/>
      <c r="J28" s="115"/>
      <c r="K28" s="115"/>
      <c r="L28" s="141"/>
      <c r="M28" s="142"/>
      <c r="N28" s="124"/>
      <c r="P28" s="37">
        <v>25</v>
      </c>
      <c r="Q28" s="114"/>
      <c r="R28" s="115"/>
      <c r="S28" s="124"/>
    </row>
    <row r="29" spans="3:19" ht="19.5" customHeight="1">
      <c r="C29" s="75"/>
      <c r="D29" s="147"/>
      <c r="E29" s="70"/>
      <c r="F29" s="71"/>
      <c r="H29" s="40">
        <v>26</v>
      </c>
      <c r="I29" s="116"/>
      <c r="J29" s="117"/>
      <c r="K29" s="117"/>
      <c r="L29" s="143"/>
      <c r="M29" s="144"/>
      <c r="N29" s="126"/>
      <c r="P29" s="40">
        <v>26</v>
      </c>
      <c r="Q29" s="116"/>
      <c r="R29" s="117"/>
      <c r="S29" s="126"/>
    </row>
    <row r="30" spans="3:19" ht="19.5" customHeight="1">
      <c r="C30" s="75"/>
      <c r="D30" s="147"/>
      <c r="E30" s="70"/>
      <c r="F30" s="71"/>
      <c r="H30" s="34">
        <v>27</v>
      </c>
      <c r="I30" s="112"/>
      <c r="J30" s="113"/>
      <c r="K30" s="113"/>
      <c r="L30" s="139"/>
      <c r="M30" s="140"/>
      <c r="N30" s="122"/>
      <c r="P30" s="34">
        <v>27</v>
      </c>
      <c r="Q30" s="112"/>
      <c r="R30" s="113"/>
      <c r="S30" s="122"/>
    </row>
    <row r="31" spans="3:19" ht="19.5" customHeight="1">
      <c r="C31" s="75"/>
      <c r="D31" s="147"/>
      <c r="E31" s="70"/>
      <c r="F31" s="71"/>
      <c r="H31" s="34">
        <v>28</v>
      </c>
      <c r="I31" s="112"/>
      <c r="J31" s="113"/>
      <c r="K31" s="113"/>
      <c r="L31" s="139"/>
      <c r="M31" s="140"/>
      <c r="N31" s="122"/>
      <c r="P31" s="34">
        <v>28</v>
      </c>
      <c r="Q31" s="112"/>
      <c r="R31" s="113"/>
      <c r="S31" s="122"/>
    </row>
    <row r="32" spans="3:19" ht="19.5" customHeight="1">
      <c r="C32" s="75"/>
      <c r="D32" s="147"/>
      <c r="E32" s="70"/>
      <c r="F32" s="71"/>
      <c r="H32" s="34">
        <v>29</v>
      </c>
      <c r="I32" s="112"/>
      <c r="J32" s="113"/>
      <c r="K32" s="113"/>
      <c r="L32" s="139"/>
      <c r="M32" s="140"/>
      <c r="N32" s="122"/>
      <c r="P32" s="34">
        <v>29</v>
      </c>
      <c r="Q32" s="112"/>
      <c r="R32" s="113"/>
      <c r="S32" s="122"/>
    </row>
    <row r="33" spans="3:19" ht="19.5" customHeight="1" thickBot="1">
      <c r="C33" s="75"/>
      <c r="D33" s="147"/>
      <c r="E33" s="70"/>
      <c r="F33" s="71"/>
      <c r="H33" s="37">
        <v>30</v>
      </c>
      <c r="I33" s="114"/>
      <c r="J33" s="115"/>
      <c r="K33" s="115"/>
      <c r="L33" s="141"/>
      <c r="M33" s="142"/>
      <c r="N33" s="124"/>
      <c r="P33" s="37">
        <v>30</v>
      </c>
      <c r="Q33" s="114"/>
      <c r="R33" s="115"/>
      <c r="S33" s="124"/>
    </row>
    <row r="34" spans="8:16" ht="19.5" customHeight="1">
      <c r="H34" s="285"/>
      <c r="I34" s="285"/>
      <c r="J34" s="285"/>
      <c r="K34" s="285"/>
      <c r="L34" s="285"/>
      <c r="M34" s="285"/>
      <c r="N34" s="285"/>
      <c r="P34" s="23" t="s">
        <v>1</v>
      </c>
    </row>
    <row r="36" spans="2:3" ht="13.5">
      <c r="B36" s="50" t="s">
        <v>42</v>
      </c>
      <c r="C36" s="50"/>
    </row>
    <row r="52" spans="8:16" ht="14.25" thickBot="1">
      <c r="H52" s="23" t="s">
        <v>41</v>
      </c>
      <c r="K52" s="23" t="s">
        <v>1</v>
      </c>
      <c r="P52" s="23" t="s">
        <v>38</v>
      </c>
    </row>
    <row r="53" spans="2:19" ht="15" thickBot="1">
      <c r="B53" s="68"/>
      <c r="C53" s="68"/>
      <c r="D53" s="286"/>
      <c r="E53" s="286"/>
      <c r="F53" s="286"/>
      <c r="H53" s="25"/>
      <c r="I53" s="26" t="s">
        <v>2</v>
      </c>
      <c r="J53" s="27"/>
      <c r="K53" s="27" t="s">
        <v>3</v>
      </c>
      <c r="L53" s="28" t="s">
        <v>2</v>
      </c>
      <c r="M53" s="94"/>
      <c r="N53" s="29" t="s">
        <v>3</v>
      </c>
      <c r="P53" s="25"/>
      <c r="Q53" s="26" t="s">
        <v>2</v>
      </c>
      <c r="R53" s="27"/>
      <c r="S53" s="29" t="s">
        <v>3</v>
      </c>
    </row>
    <row r="54" spans="2:19" ht="17.25">
      <c r="B54" s="68"/>
      <c r="C54" s="68"/>
      <c r="D54" s="286"/>
      <c r="E54" s="286"/>
      <c r="F54" s="69"/>
      <c r="H54" s="31">
        <v>21</v>
      </c>
      <c r="I54" s="46"/>
      <c r="J54" s="67"/>
      <c r="K54" s="32"/>
      <c r="L54" s="82"/>
      <c r="M54" s="148"/>
      <c r="N54" s="33"/>
      <c r="P54" s="31">
        <v>21</v>
      </c>
      <c r="Q54" s="46"/>
      <c r="R54" s="67"/>
      <c r="S54" s="33"/>
    </row>
    <row r="55" spans="2:19" ht="17.25">
      <c r="B55" s="300"/>
      <c r="C55" s="68"/>
      <c r="D55" s="301"/>
      <c r="E55" s="301"/>
      <c r="F55" s="286"/>
      <c r="H55" s="34">
        <v>22</v>
      </c>
      <c r="I55" s="81"/>
      <c r="J55" s="149"/>
      <c r="K55" s="35"/>
      <c r="L55" s="83"/>
      <c r="M55" s="150"/>
      <c r="N55" s="36"/>
      <c r="P55" s="34">
        <v>22</v>
      </c>
      <c r="Q55" s="84"/>
      <c r="R55" s="35"/>
      <c r="S55" s="36"/>
    </row>
    <row r="56" spans="2:19" ht="17.25">
      <c r="B56" s="300"/>
      <c r="C56" s="68"/>
      <c r="D56" s="301"/>
      <c r="E56" s="301"/>
      <c r="F56" s="286"/>
      <c r="H56" s="34">
        <v>23</v>
      </c>
      <c r="I56" s="81"/>
      <c r="J56" s="149"/>
      <c r="K56" s="35"/>
      <c r="L56" s="83"/>
      <c r="M56" s="150"/>
      <c r="N56" s="36"/>
      <c r="P56" s="34">
        <v>23</v>
      </c>
      <c r="Q56" s="84"/>
      <c r="R56" s="35"/>
      <c r="S56" s="36"/>
    </row>
    <row r="57" spans="2:19" ht="17.25">
      <c r="B57" s="68"/>
      <c r="C57" s="68"/>
      <c r="D57" s="69"/>
      <c r="E57" s="69"/>
      <c r="F57" s="69"/>
      <c r="H57" s="34">
        <v>24</v>
      </c>
      <c r="I57" s="81"/>
      <c r="J57" s="149"/>
      <c r="K57" s="35"/>
      <c r="L57" s="83"/>
      <c r="M57" s="150"/>
      <c r="N57" s="36"/>
      <c r="P57" s="34">
        <v>24</v>
      </c>
      <c r="Q57" s="84"/>
      <c r="R57" s="35"/>
      <c r="S57" s="36"/>
    </row>
    <row r="58" spans="2:19" ht="18" thickBot="1">
      <c r="B58" s="68"/>
      <c r="C58" s="68"/>
      <c r="D58" s="69"/>
      <c r="E58" s="69"/>
      <c r="F58" s="69"/>
      <c r="H58" s="37">
        <v>25</v>
      </c>
      <c r="I58" s="80"/>
      <c r="J58" s="151"/>
      <c r="K58" s="38"/>
      <c r="L58" s="85"/>
      <c r="M58" s="152"/>
      <c r="N58" s="39"/>
      <c r="P58" s="37">
        <v>25</v>
      </c>
      <c r="Q58" s="86"/>
      <c r="R58" s="38"/>
      <c r="S58" s="39"/>
    </row>
    <row r="59" spans="2:19" ht="17.25">
      <c r="B59" s="68"/>
      <c r="C59" s="68"/>
      <c r="D59" s="69"/>
      <c r="E59" s="69"/>
      <c r="F59" s="69"/>
      <c r="H59" s="40">
        <v>26</v>
      </c>
      <c r="I59" s="87"/>
      <c r="J59" s="153"/>
      <c r="K59" s="41"/>
      <c r="L59" s="88"/>
      <c r="M59" s="154"/>
      <c r="N59" s="42"/>
      <c r="P59" s="40">
        <v>26</v>
      </c>
      <c r="Q59" s="89"/>
      <c r="R59" s="41"/>
      <c r="S59" s="42"/>
    </row>
    <row r="60" spans="2:19" ht="17.25">
      <c r="B60" s="68"/>
      <c r="C60" s="68"/>
      <c r="D60" s="69"/>
      <c r="E60" s="69"/>
      <c r="F60" s="69"/>
      <c r="H60" s="34">
        <v>27</v>
      </c>
      <c r="I60" s="81"/>
      <c r="J60" s="149"/>
      <c r="K60" s="35"/>
      <c r="L60" s="83"/>
      <c r="M60" s="150"/>
      <c r="N60" s="36"/>
      <c r="P60" s="34">
        <v>27</v>
      </c>
      <c r="Q60" s="84"/>
      <c r="R60" s="35"/>
      <c r="S60" s="36"/>
    </row>
    <row r="61" spans="2:19" ht="17.25">
      <c r="B61" s="68"/>
      <c r="C61" s="68"/>
      <c r="D61" s="293"/>
      <c r="E61" s="293"/>
      <c r="F61" s="293"/>
      <c r="H61" s="34">
        <v>28</v>
      </c>
      <c r="I61" s="81"/>
      <c r="J61" s="149"/>
      <c r="K61" s="35"/>
      <c r="L61" s="83"/>
      <c r="M61" s="150"/>
      <c r="N61" s="36"/>
      <c r="P61" s="34">
        <v>28</v>
      </c>
      <c r="Q61" s="84"/>
      <c r="R61" s="35"/>
      <c r="S61" s="36"/>
    </row>
    <row r="62" spans="2:19" ht="17.25">
      <c r="B62" s="71"/>
      <c r="C62" s="71"/>
      <c r="D62" s="70"/>
      <c r="E62" s="70"/>
      <c r="F62" s="71"/>
      <c r="H62" s="34">
        <v>28</v>
      </c>
      <c r="I62" s="81"/>
      <c r="J62" s="149"/>
      <c r="K62" s="35"/>
      <c r="L62" s="83"/>
      <c r="M62" s="150"/>
      <c r="N62" s="36"/>
      <c r="P62" s="34">
        <v>28</v>
      </c>
      <c r="Q62" s="84"/>
      <c r="R62" s="35"/>
      <c r="S62" s="36"/>
    </row>
    <row r="63" spans="2:19" ht="18" thickBot="1">
      <c r="B63" s="71"/>
      <c r="C63" s="71"/>
      <c r="D63" s="70"/>
      <c r="E63" s="70"/>
      <c r="F63" s="71"/>
      <c r="H63" s="43">
        <v>30</v>
      </c>
      <c r="I63" s="90"/>
      <c r="J63" s="155"/>
      <c r="K63" s="44"/>
      <c r="L63" s="91"/>
      <c r="M63" s="156"/>
      <c r="N63" s="45"/>
      <c r="P63" s="43">
        <v>30</v>
      </c>
      <c r="Q63" s="92"/>
      <c r="R63" s="44"/>
      <c r="S63" s="45"/>
    </row>
    <row r="64" spans="2:19" ht="17.25">
      <c r="B64" s="71"/>
      <c r="C64" s="71"/>
      <c r="D64" s="70"/>
      <c r="E64" s="70"/>
      <c r="F64" s="71"/>
      <c r="H64" s="31">
        <v>31</v>
      </c>
      <c r="I64" s="46"/>
      <c r="J64" s="67"/>
      <c r="K64" s="32"/>
      <c r="L64" s="82"/>
      <c r="M64" s="148"/>
      <c r="N64" s="33"/>
      <c r="P64" s="31">
        <v>31</v>
      </c>
      <c r="Q64" s="93"/>
      <c r="R64" s="32"/>
      <c r="S64" s="33"/>
    </row>
    <row r="65" spans="2:19" ht="17.25">
      <c r="B65" s="71"/>
      <c r="C65" s="71"/>
      <c r="D65" s="70"/>
      <c r="E65" s="70"/>
      <c r="F65" s="71"/>
      <c r="H65" s="34">
        <v>32</v>
      </c>
      <c r="I65" s="81"/>
      <c r="J65" s="149"/>
      <c r="K65" s="35"/>
      <c r="L65" s="83"/>
      <c r="M65" s="150"/>
      <c r="N65" s="36"/>
      <c r="P65" s="34">
        <v>32</v>
      </c>
      <c r="Q65" s="84"/>
      <c r="R65" s="35"/>
      <c r="S65" s="36"/>
    </row>
    <row r="66" spans="2:19" ht="17.25">
      <c r="B66" s="70"/>
      <c r="C66" s="70"/>
      <c r="D66" s="70"/>
      <c r="E66" s="70"/>
      <c r="F66" s="70"/>
      <c r="H66" s="34">
        <v>33</v>
      </c>
      <c r="I66" s="81"/>
      <c r="J66" s="149"/>
      <c r="K66" s="35"/>
      <c r="L66" s="83"/>
      <c r="M66" s="150"/>
      <c r="N66" s="36"/>
      <c r="P66" s="34">
        <v>33</v>
      </c>
      <c r="Q66" s="84"/>
      <c r="R66" s="35"/>
      <c r="S66" s="36"/>
    </row>
    <row r="67" spans="2:19" ht="17.25">
      <c r="B67" s="72"/>
      <c r="C67" s="72"/>
      <c r="D67" s="70"/>
      <c r="E67" s="70"/>
      <c r="F67" s="71"/>
      <c r="H67" s="34">
        <v>34</v>
      </c>
      <c r="I67" s="81"/>
      <c r="J67" s="149"/>
      <c r="K67" s="35"/>
      <c r="L67" s="83"/>
      <c r="M67" s="150"/>
      <c r="N67" s="36"/>
      <c r="P67" s="34">
        <v>34</v>
      </c>
      <c r="Q67" s="84"/>
      <c r="R67" s="35"/>
      <c r="S67" s="36"/>
    </row>
    <row r="68" spans="2:19" ht="18" thickBot="1">
      <c r="B68" s="75"/>
      <c r="C68" s="75"/>
      <c r="D68" s="70"/>
      <c r="E68" s="70"/>
      <c r="F68" s="71"/>
      <c r="H68" s="37">
        <v>35</v>
      </c>
      <c r="I68" s="80"/>
      <c r="J68" s="151"/>
      <c r="K68" s="38"/>
      <c r="L68" s="85"/>
      <c r="M68" s="152"/>
      <c r="N68" s="39"/>
      <c r="P68" s="37">
        <v>35</v>
      </c>
      <c r="Q68" s="86"/>
      <c r="R68" s="38"/>
      <c r="S68" s="39"/>
    </row>
    <row r="69" spans="2:19" ht="17.25">
      <c r="B69" s="75"/>
      <c r="C69" s="75"/>
      <c r="D69" s="70"/>
      <c r="E69" s="70"/>
      <c r="F69" s="71"/>
      <c r="H69" s="40">
        <v>36</v>
      </c>
      <c r="I69" s="87"/>
      <c r="J69" s="153"/>
      <c r="K69" s="41"/>
      <c r="L69" s="88"/>
      <c r="M69" s="154"/>
      <c r="N69" s="42"/>
      <c r="P69" s="40">
        <v>36</v>
      </c>
      <c r="Q69" s="89"/>
      <c r="R69" s="41"/>
      <c r="S69" s="42"/>
    </row>
    <row r="70" spans="2:19" ht="17.25">
      <c r="B70" s="75"/>
      <c r="C70" s="75"/>
      <c r="D70" s="70"/>
      <c r="E70" s="70"/>
      <c r="F70" s="71"/>
      <c r="H70" s="34">
        <v>37</v>
      </c>
      <c r="I70" s="81"/>
      <c r="J70" s="149"/>
      <c r="K70" s="35"/>
      <c r="L70" s="83"/>
      <c r="M70" s="150"/>
      <c r="N70" s="36"/>
      <c r="P70" s="34">
        <v>37</v>
      </c>
      <c r="Q70" s="84"/>
      <c r="R70" s="35"/>
      <c r="S70" s="36"/>
    </row>
    <row r="71" spans="2:19" ht="17.25">
      <c r="B71" s="75"/>
      <c r="C71" s="75"/>
      <c r="D71" s="70"/>
      <c r="E71" s="70"/>
      <c r="F71" s="71"/>
      <c r="H71" s="34">
        <v>38</v>
      </c>
      <c r="I71" s="81"/>
      <c r="J71" s="149"/>
      <c r="K71" s="35"/>
      <c r="L71" s="83"/>
      <c r="M71" s="150"/>
      <c r="N71" s="36"/>
      <c r="P71" s="34">
        <v>38</v>
      </c>
      <c r="Q71" s="84"/>
      <c r="R71" s="35"/>
      <c r="S71" s="36"/>
    </row>
    <row r="72" spans="2:19" ht="17.25">
      <c r="B72" s="75"/>
      <c r="C72" s="75"/>
      <c r="D72" s="70"/>
      <c r="E72" s="70"/>
      <c r="F72" s="71"/>
      <c r="H72" s="34">
        <v>39</v>
      </c>
      <c r="I72" s="81"/>
      <c r="J72" s="149"/>
      <c r="K72" s="35"/>
      <c r="L72" s="83"/>
      <c r="M72" s="150"/>
      <c r="N72" s="36"/>
      <c r="P72" s="34">
        <v>39</v>
      </c>
      <c r="Q72" s="84"/>
      <c r="R72" s="35"/>
      <c r="S72" s="36"/>
    </row>
    <row r="73" spans="2:19" ht="18" thickBot="1">
      <c r="B73" s="75"/>
      <c r="C73" s="75"/>
      <c r="D73" s="70"/>
      <c r="E73" s="70"/>
      <c r="F73" s="71"/>
      <c r="H73" s="37">
        <v>40</v>
      </c>
      <c r="I73" s="80"/>
      <c r="J73" s="151"/>
      <c r="K73" s="38"/>
      <c r="L73" s="85"/>
      <c r="M73" s="152"/>
      <c r="N73" s="39"/>
      <c r="P73" s="37">
        <v>40</v>
      </c>
      <c r="Q73" s="86"/>
      <c r="R73" s="38"/>
      <c r="S73" s="39"/>
    </row>
    <row r="74" ht="13.5">
      <c r="P74" s="23" t="s">
        <v>1</v>
      </c>
    </row>
    <row r="76" spans="2:3" ht="13.5">
      <c r="B76" s="50" t="s">
        <v>12</v>
      </c>
      <c r="C76" s="50"/>
    </row>
  </sheetData>
  <sheetProtection/>
  <mergeCells count="28">
    <mergeCell ref="B1:S1"/>
    <mergeCell ref="B3:C3"/>
    <mergeCell ref="B4:C4"/>
    <mergeCell ref="B11:C11"/>
    <mergeCell ref="D11:E11"/>
    <mergeCell ref="B8:B9"/>
    <mergeCell ref="C8:C9"/>
    <mergeCell ref="D8:E9"/>
    <mergeCell ref="F8:F9"/>
    <mergeCell ref="D10:E10"/>
    <mergeCell ref="B55:B56"/>
    <mergeCell ref="D55:E56"/>
    <mergeCell ref="B5:C7"/>
    <mergeCell ref="D53:F53"/>
    <mergeCell ref="B12:B13"/>
    <mergeCell ref="C12:C13"/>
    <mergeCell ref="D61:F61"/>
    <mergeCell ref="F55:F56"/>
    <mergeCell ref="D3:F3"/>
    <mergeCell ref="D4:E4"/>
    <mergeCell ref="D5:E7"/>
    <mergeCell ref="F5:F7"/>
    <mergeCell ref="H34:N34"/>
    <mergeCell ref="D54:E54"/>
    <mergeCell ref="D12:E13"/>
    <mergeCell ref="F12:F13"/>
    <mergeCell ref="B14:C14"/>
    <mergeCell ref="D14:F14"/>
  </mergeCells>
  <dataValidations count="2">
    <dataValidation allowBlank="1" showInputMessage="1" showErrorMessage="1" imeMode="hiragana" sqref="I4:J33 D17:E28 Q4:R33 L4:M33 D4:E13"/>
    <dataValidation allowBlank="1" showInputMessage="1" showErrorMessage="1" imeMode="fullAlpha" sqref="S4:S33 F17:F28 N4:N33 K4:K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6">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306" t="s">
        <v>94</v>
      </c>
      <c r="C1" s="306"/>
      <c r="D1" s="306"/>
      <c r="E1" s="306"/>
      <c r="F1" s="306"/>
      <c r="G1" s="306"/>
      <c r="H1" s="306"/>
      <c r="I1" s="306"/>
      <c r="J1" s="306"/>
      <c r="K1" s="306"/>
      <c r="L1" s="306"/>
      <c r="M1" s="306"/>
      <c r="N1" s="306"/>
      <c r="O1" s="306"/>
      <c r="P1" s="306"/>
      <c r="Q1" s="306"/>
      <c r="R1" s="306"/>
      <c r="S1" s="306"/>
    </row>
    <row r="2" spans="2:19" ht="33" customHeight="1" thickBot="1">
      <c r="B2"/>
      <c r="C2"/>
      <c r="D2"/>
      <c r="E2"/>
      <c r="F2"/>
      <c r="G2"/>
      <c r="H2" s="258" t="s">
        <v>88</v>
      </c>
      <c r="I2"/>
      <c r="J2"/>
      <c r="K2" s="241" t="s">
        <v>1</v>
      </c>
      <c r="L2"/>
      <c r="M2"/>
      <c r="N2"/>
      <c r="O2"/>
      <c r="P2" s="258" t="s">
        <v>89</v>
      </c>
      <c r="Q2"/>
      <c r="R2"/>
      <c r="S2"/>
    </row>
    <row r="3" spans="2:19" ht="19.5" customHeight="1" thickBot="1">
      <c r="B3" s="307" t="s">
        <v>7</v>
      </c>
      <c r="C3" s="308"/>
      <c r="D3" s="294" t="s">
        <v>95</v>
      </c>
      <c r="E3" s="295"/>
      <c r="F3" s="296"/>
      <c r="G3"/>
      <c r="H3" s="242"/>
      <c r="I3" s="243" t="s">
        <v>2</v>
      </c>
      <c r="J3" s="159" t="s">
        <v>90</v>
      </c>
      <c r="K3" s="244" t="s">
        <v>3</v>
      </c>
      <c r="L3" s="245" t="s">
        <v>2</v>
      </c>
      <c r="M3" s="160" t="s">
        <v>90</v>
      </c>
      <c r="N3" s="246" t="s">
        <v>3</v>
      </c>
      <c r="O3"/>
      <c r="P3" s="242"/>
      <c r="Q3" s="243" t="s">
        <v>2</v>
      </c>
      <c r="R3" s="159" t="s">
        <v>90</v>
      </c>
      <c r="S3" s="246" t="s">
        <v>3</v>
      </c>
    </row>
    <row r="4" spans="2:19" ht="19.5" customHeight="1">
      <c r="B4" s="302" t="s">
        <v>4</v>
      </c>
      <c r="C4" s="303"/>
      <c r="D4" s="303"/>
      <c r="E4" s="303"/>
      <c r="F4" s="240" t="s">
        <v>16</v>
      </c>
      <c r="G4"/>
      <c r="H4" s="31">
        <v>1</v>
      </c>
      <c r="I4" s="219"/>
      <c r="J4" s="129"/>
      <c r="K4" s="129"/>
      <c r="L4" s="260"/>
      <c r="M4" s="262"/>
      <c r="N4" s="220"/>
      <c r="O4"/>
      <c r="P4" s="31">
        <v>1</v>
      </c>
      <c r="Q4" s="219"/>
      <c r="R4" s="129"/>
      <c r="S4" s="220"/>
    </row>
    <row r="5" spans="2:19" ht="19.5" customHeight="1">
      <c r="B5" s="302" t="s">
        <v>8</v>
      </c>
      <c r="C5" s="303"/>
      <c r="D5" s="299"/>
      <c r="E5" s="299"/>
      <c r="F5" s="311" t="s">
        <v>9</v>
      </c>
      <c r="G5"/>
      <c r="H5" s="34">
        <v>2</v>
      </c>
      <c r="I5" s="223"/>
      <c r="J5" s="214"/>
      <c r="K5" s="131"/>
      <c r="L5" s="222"/>
      <c r="M5" s="264"/>
      <c r="N5" s="135"/>
      <c r="O5"/>
      <c r="P5" s="34">
        <v>2</v>
      </c>
      <c r="Q5" s="223"/>
      <c r="R5" s="131"/>
      <c r="S5" s="135"/>
    </row>
    <row r="6" spans="2:19" ht="19.5" customHeight="1">
      <c r="B6" s="302"/>
      <c r="C6" s="303"/>
      <c r="D6" s="299"/>
      <c r="E6" s="299"/>
      <c r="F6" s="311"/>
      <c r="G6"/>
      <c r="H6" s="34">
        <v>3</v>
      </c>
      <c r="I6" s="223"/>
      <c r="J6" s="131"/>
      <c r="K6" s="131"/>
      <c r="L6" s="222"/>
      <c r="M6" s="264"/>
      <c r="N6" s="135"/>
      <c r="O6"/>
      <c r="P6" s="34">
        <v>3</v>
      </c>
      <c r="Q6" s="223"/>
      <c r="R6" s="131"/>
      <c r="S6" s="135"/>
    </row>
    <row r="7" spans="2:19" ht="19.5" customHeight="1">
      <c r="B7" s="302"/>
      <c r="C7" s="303"/>
      <c r="D7" s="299"/>
      <c r="E7" s="299"/>
      <c r="F7" s="311"/>
      <c r="G7"/>
      <c r="H7" s="34">
        <v>4</v>
      </c>
      <c r="I7" s="223"/>
      <c r="J7" s="131"/>
      <c r="K7" s="131"/>
      <c r="L7" s="222"/>
      <c r="M7" s="121"/>
      <c r="N7" s="135"/>
      <c r="O7"/>
      <c r="P7" s="34">
        <v>4</v>
      </c>
      <c r="Q7" s="223"/>
      <c r="R7" s="131"/>
      <c r="S7" s="135"/>
    </row>
    <row r="8" spans="2:19" ht="19.5" customHeight="1" thickBot="1">
      <c r="B8" s="302" t="s">
        <v>35</v>
      </c>
      <c r="C8" s="303" t="s">
        <v>10</v>
      </c>
      <c r="D8" s="287"/>
      <c r="E8" s="287"/>
      <c r="F8" s="311" t="s">
        <v>9</v>
      </c>
      <c r="G8"/>
      <c r="H8" s="37">
        <v>5</v>
      </c>
      <c r="I8" s="224"/>
      <c r="J8" s="267"/>
      <c r="K8" s="133"/>
      <c r="L8" s="225"/>
      <c r="M8" s="123"/>
      <c r="N8" s="136"/>
      <c r="O8"/>
      <c r="P8" s="37">
        <v>5</v>
      </c>
      <c r="Q8" s="224"/>
      <c r="R8" s="267"/>
      <c r="S8" s="136"/>
    </row>
    <row r="9" spans="2:19" ht="19.5" customHeight="1">
      <c r="B9" s="302"/>
      <c r="C9" s="303"/>
      <c r="D9" s="287"/>
      <c r="E9" s="287"/>
      <c r="F9" s="311"/>
      <c r="G9"/>
      <c r="H9" s="40">
        <v>6</v>
      </c>
      <c r="I9" s="226"/>
      <c r="J9" s="265"/>
      <c r="K9" s="134"/>
      <c r="L9" s="228"/>
      <c r="M9" s="266"/>
      <c r="N9" s="227"/>
      <c r="O9"/>
      <c r="P9" s="40">
        <v>6</v>
      </c>
      <c r="Q9" s="223"/>
      <c r="R9" s="131"/>
      <c r="S9" s="135"/>
    </row>
    <row r="10" spans="2:19" ht="19.5" customHeight="1">
      <c r="B10" s="77" t="s">
        <v>91</v>
      </c>
      <c r="C10" s="78"/>
      <c r="D10" s="303"/>
      <c r="E10" s="303"/>
      <c r="F10" s="249"/>
      <c r="G10"/>
      <c r="H10" s="34">
        <v>7</v>
      </c>
      <c r="I10" s="223"/>
      <c r="J10" s="131"/>
      <c r="K10" s="131"/>
      <c r="L10" s="222"/>
      <c r="M10" s="121"/>
      <c r="N10" s="135"/>
      <c r="O10"/>
      <c r="P10" s="34">
        <v>7</v>
      </c>
      <c r="Q10" s="226"/>
      <c r="R10" s="134"/>
      <c r="S10" s="227"/>
    </row>
    <row r="11" spans="2:19" ht="19.5" customHeight="1">
      <c r="B11" s="309" t="s">
        <v>92</v>
      </c>
      <c r="C11" s="310"/>
      <c r="D11" s="303"/>
      <c r="E11" s="303"/>
      <c r="F11" s="240"/>
      <c r="G11"/>
      <c r="H11" s="40">
        <v>8</v>
      </c>
      <c r="I11" s="226"/>
      <c r="J11" s="134"/>
      <c r="K11" s="134"/>
      <c r="L11" s="228"/>
      <c r="M11" s="125"/>
      <c r="N11" s="227"/>
      <c r="O11"/>
      <c r="P11" s="40">
        <v>8</v>
      </c>
      <c r="Q11" s="226"/>
      <c r="R11" s="134"/>
      <c r="S11" s="227"/>
    </row>
    <row r="12" spans="2:19" ht="19.5" customHeight="1">
      <c r="B12" s="304" t="s">
        <v>11</v>
      </c>
      <c r="C12" s="312" t="s">
        <v>10</v>
      </c>
      <c r="D12" s="287"/>
      <c r="E12" s="287"/>
      <c r="F12" s="311" t="s">
        <v>9</v>
      </c>
      <c r="G12"/>
      <c r="H12" s="34">
        <v>9</v>
      </c>
      <c r="I12" s="223"/>
      <c r="J12" s="131"/>
      <c r="K12" s="131"/>
      <c r="L12" s="222"/>
      <c r="M12" s="121"/>
      <c r="N12" s="135"/>
      <c r="O12"/>
      <c r="P12" s="34">
        <v>9</v>
      </c>
      <c r="Q12" s="223"/>
      <c r="R12" s="263"/>
      <c r="S12" s="135"/>
    </row>
    <row r="13" spans="2:19" ht="19.5" customHeight="1" thickBot="1">
      <c r="B13" s="305"/>
      <c r="C13" s="312"/>
      <c r="D13" s="287"/>
      <c r="E13" s="287"/>
      <c r="F13" s="311"/>
      <c r="G13"/>
      <c r="H13" s="43">
        <v>10</v>
      </c>
      <c r="I13" s="259"/>
      <c r="J13" s="251"/>
      <c r="K13" s="251"/>
      <c r="L13" s="261"/>
      <c r="M13" s="253"/>
      <c r="N13" s="254"/>
      <c r="O13"/>
      <c r="P13" s="43">
        <v>10</v>
      </c>
      <c r="Q13" s="259"/>
      <c r="R13" s="251"/>
      <c r="S13" s="254"/>
    </row>
    <row r="14" spans="2:19" ht="19.5" customHeight="1" thickBot="1">
      <c r="B14" s="289" t="s">
        <v>15</v>
      </c>
      <c r="C14" s="290"/>
      <c r="D14" s="291"/>
      <c r="E14" s="291"/>
      <c r="F14" s="292"/>
      <c r="G14"/>
      <c r="H14" s="31">
        <v>11</v>
      </c>
      <c r="I14" s="219"/>
      <c r="J14" s="129"/>
      <c r="K14" s="129"/>
      <c r="L14" s="260"/>
      <c r="M14" s="252"/>
      <c r="N14" s="220"/>
      <c r="O14"/>
      <c r="P14" s="31">
        <v>11</v>
      </c>
      <c r="Q14" s="219"/>
      <c r="R14" s="129"/>
      <c r="S14" s="220"/>
    </row>
    <row r="15" spans="2:19" ht="19.5" customHeight="1">
      <c r="B15"/>
      <c r="C15"/>
      <c r="D15"/>
      <c r="E15"/>
      <c r="F15"/>
      <c r="G15"/>
      <c r="H15" s="34">
        <v>12</v>
      </c>
      <c r="I15" s="223"/>
      <c r="J15" s="131"/>
      <c r="K15" s="131"/>
      <c r="L15" s="222"/>
      <c r="M15" s="121"/>
      <c r="N15" s="135"/>
      <c r="O15"/>
      <c r="P15" s="34">
        <v>12</v>
      </c>
      <c r="Q15" s="223"/>
      <c r="R15" s="131"/>
      <c r="S15" s="135"/>
    </row>
    <row r="16" spans="2:19" ht="19.5" customHeight="1" thickBot="1">
      <c r="B16"/>
      <c r="C16" s="258" t="s">
        <v>0</v>
      </c>
      <c r="D16"/>
      <c r="E16"/>
      <c r="F16"/>
      <c r="G16"/>
      <c r="H16" s="34">
        <v>13</v>
      </c>
      <c r="I16" s="223"/>
      <c r="J16" s="131"/>
      <c r="K16" s="131"/>
      <c r="L16" s="222"/>
      <c r="M16" s="121"/>
      <c r="N16" s="135"/>
      <c r="O16"/>
      <c r="P16" s="34">
        <v>13</v>
      </c>
      <c r="Q16" s="223"/>
      <c r="R16" s="131"/>
      <c r="S16" s="135"/>
    </row>
    <row r="17" spans="3:19" ht="19.5" customHeight="1">
      <c r="C17" s="247"/>
      <c r="D17" s="95" t="s">
        <v>2</v>
      </c>
      <c r="E17" s="158" t="s">
        <v>90</v>
      </c>
      <c r="F17" s="248" t="s">
        <v>3</v>
      </c>
      <c r="G17"/>
      <c r="H17" s="34">
        <v>14</v>
      </c>
      <c r="I17" s="223"/>
      <c r="J17" s="131"/>
      <c r="K17" s="131"/>
      <c r="L17" s="222"/>
      <c r="M17" s="121"/>
      <c r="N17" s="135"/>
      <c r="O17"/>
      <c r="P17" s="34">
        <v>14</v>
      </c>
      <c r="Q17" s="223"/>
      <c r="R17" s="131"/>
      <c r="S17" s="135"/>
    </row>
    <row r="18" spans="3:19" ht="19.5" customHeight="1" thickBot="1">
      <c r="C18" s="49">
        <v>1</v>
      </c>
      <c r="D18" s="221"/>
      <c r="E18" s="130"/>
      <c r="F18" s="135"/>
      <c r="G18"/>
      <c r="H18" s="37">
        <v>15</v>
      </c>
      <c r="I18" s="224"/>
      <c r="J18" s="133"/>
      <c r="K18" s="133"/>
      <c r="L18" s="225"/>
      <c r="M18" s="123"/>
      <c r="N18" s="136"/>
      <c r="O18"/>
      <c r="P18" s="37">
        <v>15</v>
      </c>
      <c r="Q18" s="224"/>
      <c r="R18" s="133"/>
      <c r="S18" s="136"/>
    </row>
    <row r="19" spans="3:19" ht="19.5" customHeight="1">
      <c r="C19" s="34">
        <v>2</v>
      </c>
      <c r="D19" s="221"/>
      <c r="E19" s="130"/>
      <c r="F19" s="135"/>
      <c r="G19"/>
      <c r="H19" s="40">
        <v>16</v>
      </c>
      <c r="I19" s="226"/>
      <c r="J19" s="134"/>
      <c r="K19" s="134"/>
      <c r="L19" s="228"/>
      <c r="M19" s="125"/>
      <c r="N19" s="227"/>
      <c r="O19"/>
      <c r="P19" s="40">
        <v>16</v>
      </c>
      <c r="Q19" s="226"/>
      <c r="R19" s="134"/>
      <c r="S19" s="227"/>
    </row>
    <row r="20" spans="3:19" ht="19.5" customHeight="1">
      <c r="C20" s="34">
        <v>3</v>
      </c>
      <c r="D20" s="221"/>
      <c r="E20" s="130"/>
      <c r="F20" s="135"/>
      <c r="G20"/>
      <c r="H20" s="34">
        <v>17</v>
      </c>
      <c r="I20" s="223"/>
      <c r="J20" s="131"/>
      <c r="K20" s="131"/>
      <c r="L20" s="222"/>
      <c r="M20" s="121"/>
      <c r="N20" s="135"/>
      <c r="O20"/>
      <c r="P20" s="34">
        <v>17</v>
      </c>
      <c r="Q20" s="223"/>
      <c r="R20" s="131"/>
      <c r="S20" s="135"/>
    </row>
    <row r="21" spans="3:19" ht="19.5" customHeight="1">
      <c r="C21" s="34">
        <v>4</v>
      </c>
      <c r="D21" s="221"/>
      <c r="E21" s="130"/>
      <c r="F21" s="135"/>
      <c r="G21"/>
      <c r="H21" s="34">
        <v>18</v>
      </c>
      <c r="I21" s="223"/>
      <c r="J21" s="131"/>
      <c r="K21" s="131"/>
      <c r="L21" s="222"/>
      <c r="M21" s="121"/>
      <c r="N21" s="135"/>
      <c r="O21"/>
      <c r="P21" s="34">
        <v>18</v>
      </c>
      <c r="Q21" s="223"/>
      <c r="R21" s="131"/>
      <c r="S21" s="135"/>
    </row>
    <row r="22" spans="3:19" ht="19.5" customHeight="1">
      <c r="C22" s="34">
        <v>5</v>
      </c>
      <c r="D22" s="221"/>
      <c r="E22" s="130"/>
      <c r="F22" s="135"/>
      <c r="G22"/>
      <c r="H22" s="34">
        <v>19</v>
      </c>
      <c r="I22" s="223"/>
      <c r="J22" s="131"/>
      <c r="K22" s="131"/>
      <c r="L22" s="222"/>
      <c r="M22" s="121"/>
      <c r="N22" s="135"/>
      <c r="O22"/>
      <c r="P22" s="34">
        <v>19</v>
      </c>
      <c r="Q22" s="223"/>
      <c r="R22" s="131"/>
      <c r="S22" s="135"/>
    </row>
    <row r="23" spans="3:19" ht="19.5" customHeight="1" thickBot="1">
      <c r="C23" s="34">
        <v>6</v>
      </c>
      <c r="D23" s="221"/>
      <c r="E23" s="269"/>
      <c r="F23" s="135"/>
      <c r="G23"/>
      <c r="H23" s="37">
        <v>20</v>
      </c>
      <c r="I23" s="224"/>
      <c r="J23" s="133"/>
      <c r="K23" s="133"/>
      <c r="L23" s="225"/>
      <c r="M23" s="123"/>
      <c r="N23" s="136"/>
      <c r="O23"/>
      <c r="P23" s="37">
        <v>20</v>
      </c>
      <c r="Q23" s="224"/>
      <c r="R23" s="133"/>
      <c r="S23" s="136"/>
    </row>
    <row r="24" spans="3:19" ht="19.5" customHeight="1" thickBot="1">
      <c r="C24" s="37">
        <v>7</v>
      </c>
      <c r="D24" s="237"/>
      <c r="E24" s="268"/>
      <c r="F24" s="136"/>
      <c r="G24"/>
      <c r="H24" s="31">
        <v>21</v>
      </c>
      <c r="I24" s="219"/>
      <c r="J24" s="128"/>
      <c r="K24" s="236"/>
      <c r="L24" s="260"/>
      <c r="M24" s="128"/>
      <c r="N24" s="220"/>
      <c r="O24"/>
      <c r="P24" s="31">
        <v>21</v>
      </c>
      <c r="Q24" s="219"/>
      <c r="R24" s="128"/>
      <c r="S24" s="220"/>
    </row>
    <row r="25" spans="3:19" ht="19.5" customHeight="1">
      <c r="C25" s="75"/>
      <c r="D25" s="255"/>
      <c r="E25" s="255"/>
      <c r="F25" s="255"/>
      <c r="G25"/>
      <c r="H25" s="34">
        <v>22</v>
      </c>
      <c r="I25" s="223"/>
      <c r="J25" s="130"/>
      <c r="K25" s="256"/>
      <c r="L25" s="222"/>
      <c r="M25" s="130"/>
      <c r="N25" s="135"/>
      <c r="O25"/>
      <c r="P25" s="34">
        <v>22</v>
      </c>
      <c r="Q25" s="223"/>
      <c r="R25" s="130"/>
      <c r="S25" s="135"/>
    </row>
    <row r="26" spans="3:19" ht="19.5" customHeight="1">
      <c r="C26" s="75"/>
      <c r="D26" s="255"/>
      <c r="E26" s="255"/>
      <c r="F26" s="255"/>
      <c r="G26"/>
      <c r="H26" s="34">
        <v>23</v>
      </c>
      <c r="I26" s="223"/>
      <c r="J26" s="130"/>
      <c r="K26" s="256"/>
      <c r="L26" s="222"/>
      <c r="M26" s="130"/>
      <c r="N26" s="135"/>
      <c r="O26"/>
      <c r="P26" s="34">
        <v>23</v>
      </c>
      <c r="Q26" s="223"/>
      <c r="R26" s="130"/>
      <c r="S26" s="135"/>
    </row>
    <row r="27" spans="3:19" ht="19.5" customHeight="1">
      <c r="C27" s="75"/>
      <c r="D27" s="255"/>
      <c r="E27" s="255"/>
      <c r="F27" s="255"/>
      <c r="G27"/>
      <c r="H27" s="34">
        <v>24</v>
      </c>
      <c r="I27" s="223"/>
      <c r="J27" s="130"/>
      <c r="K27" s="256"/>
      <c r="L27" s="222"/>
      <c r="M27" s="130"/>
      <c r="N27" s="135"/>
      <c r="O27"/>
      <c r="P27" s="34">
        <v>24</v>
      </c>
      <c r="Q27" s="223"/>
      <c r="R27" s="130"/>
      <c r="S27" s="135"/>
    </row>
    <row r="28" spans="3:19" ht="19.5" customHeight="1" thickBot="1">
      <c r="C28" s="75"/>
      <c r="D28" s="255"/>
      <c r="E28" s="255"/>
      <c r="F28" s="255"/>
      <c r="G28"/>
      <c r="H28" s="37">
        <v>25</v>
      </c>
      <c r="I28" s="224"/>
      <c r="J28" s="132"/>
      <c r="K28" s="257"/>
      <c r="L28" s="225"/>
      <c r="M28" s="132"/>
      <c r="N28" s="136"/>
      <c r="O28"/>
      <c r="P28" s="37">
        <v>25</v>
      </c>
      <c r="Q28" s="224"/>
      <c r="R28" s="132"/>
      <c r="S28" s="136"/>
    </row>
    <row r="29" spans="3:19" ht="19.5" customHeight="1">
      <c r="C29" s="75"/>
      <c r="D29" s="250"/>
      <c r="E29" s="73"/>
      <c r="F29" s="74"/>
      <c r="G29"/>
      <c r="H29" s="40">
        <v>26</v>
      </c>
      <c r="I29" s="226"/>
      <c r="J29" s="134"/>
      <c r="K29" s="134"/>
      <c r="L29" s="228"/>
      <c r="M29" s="125"/>
      <c r="N29" s="227"/>
      <c r="O29"/>
      <c r="P29" s="40">
        <v>26</v>
      </c>
      <c r="Q29" s="226"/>
      <c r="R29" s="134"/>
      <c r="S29" s="227"/>
    </row>
    <row r="30" spans="3:19" ht="19.5" customHeight="1">
      <c r="C30" s="75"/>
      <c r="D30" s="250"/>
      <c r="E30" s="73"/>
      <c r="F30" s="74"/>
      <c r="G30"/>
      <c r="H30" s="34">
        <v>27</v>
      </c>
      <c r="I30" s="223"/>
      <c r="J30" s="131"/>
      <c r="K30" s="131"/>
      <c r="L30" s="222"/>
      <c r="M30" s="121"/>
      <c r="N30" s="135"/>
      <c r="O30"/>
      <c r="P30" s="34">
        <v>27</v>
      </c>
      <c r="Q30" s="223"/>
      <c r="R30" s="131"/>
      <c r="S30" s="135"/>
    </row>
    <row r="31" spans="3:19" ht="19.5" customHeight="1">
      <c r="C31" s="75"/>
      <c r="D31" s="250"/>
      <c r="E31" s="73"/>
      <c r="F31" s="74"/>
      <c r="G31"/>
      <c r="H31" s="34">
        <v>28</v>
      </c>
      <c r="I31" s="223"/>
      <c r="J31" s="131"/>
      <c r="K31" s="131"/>
      <c r="L31" s="222"/>
      <c r="M31" s="121"/>
      <c r="N31" s="135"/>
      <c r="O31"/>
      <c r="P31" s="34">
        <v>28</v>
      </c>
      <c r="Q31" s="223"/>
      <c r="R31" s="131"/>
      <c r="S31" s="135"/>
    </row>
    <row r="32" spans="3:19" ht="19.5" customHeight="1">
      <c r="C32" s="75"/>
      <c r="D32" s="250"/>
      <c r="E32" s="73"/>
      <c r="F32" s="74"/>
      <c r="G32"/>
      <c r="H32" s="34">
        <v>29</v>
      </c>
      <c r="I32" s="223"/>
      <c r="J32" s="131"/>
      <c r="K32" s="131"/>
      <c r="L32" s="222"/>
      <c r="M32" s="121"/>
      <c r="N32" s="135"/>
      <c r="O32"/>
      <c r="P32" s="34">
        <v>29</v>
      </c>
      <c r="Q32" s="223"/>
      <c r="R32" s="131"/>
      <c r="S32" s="135"/>
    </row>
    <row r="33" spans="2:19" ht="19.5" customHeight="1" thickBot="1">
      <c r="B33"/>
      <c r="C33" s="75"/>
      <c r="D33" s="250"/>
      <c r="E33" s="73"/>
      <c r="F33" s="74"/>
      <c r="G33"/>
      <c r="H33" s="37">
        <v>30</v>
      </c>
      <c r="I33" s="224"/>
      <c r="J33" s="133"/>
      <c r="K33" s="133"/>
      <c r="L33" s="225"/>
      <c r="M33" s="123"/>
      <c r="N33" s="136"/>
      <c r="O33"/>
      <c r="P33" s="37">
        <v>30</v>
      </c>
      <c r="Q33" s="224"/>
      <c r="R33" s="133"/>
      <c r="S33" s="136"/>
    </row>
    <row r="34" spans="8:16" ht="19.5" customHeight="1">
      <c r="H34" s="285"/>
      <c r="I34" s="285"/>
      <c r="J34" s="285"/>
      <c r="K34" s="285"/>
      <c r="L34" s="285"/>
      <c r="M34" s="285"/>
      <c r="N34" s="285"/>
      <c r="P34" s="23" t="s">
        <v>1</v>
      </c>
    </row>
    <row r="36" spans="2:3" ht="13.5">
      <c r="B36" s="50" t="s">
        <v>42</v>
      </c>
      <c r="C36" s="50"/>
    </row>
    <row r="52" spans="8:16" ht="14.25" thickBot="1">
      <c r="H52" s="23" t="s">
        <v>5</v>
      </c>
      <c r="K52" s="23" t="s">
        <v>1</v>
      </c>
      <c r="P52" s="23" t="s">
        <v>6</v>
      </c>
    </row>
    <row r="53" spans="2:19" ht="15" thickBot="1">
      <c r="B53" s="68"/>
      <c r="C53" s="68"/>
      <c r="D53" s="286"/>
      <c r="E53" s="286"/>
      <c r="F53" s="286"/>
      <c r="H53" s="25"/>
      <c r="I53" s="26" t="s">
        <v>2</v>
      </c>
      <c r="J53" s="27"/>
      <c r="K53" s="27" t="s">
        <v>3</v>
      </c>
      <c r="L53" s="28" t="s">
        <v>2</v>
      </c>
      <c r="M53" s="94"/>
      <c r="N53" s="29" t="s">
        <v>3</v>
      </c>
      <c r="P53" s="25"/>
      <c r="Q53" s="26" t="s">
        <v>2</v>
      </c>
      <c r="R53" s="27"/>
      <c r="S53" s="29" t="s">
        <v>3</v>
      </c>
    </row>
    <row r="54" spans="2:19" ht="17.25">
      <c r="B54" s="68"/>
      <c r="C54" s="68"/>
      <c r="D54" s="286"/>
      <c r="E54" s="286"/>
      <c r="F54" s="69"/>
      <c r="H54" s="31">
        <v>21</v>
      </c>
      <c r="I54" s="54"/>
      <c r="J54" s="95"/>
      <c r="K54" s="32"/>
      <c r="L54" s="57"/>
      <c r="M54" s="100"/>
      <c r="N54" s="33"/>
      <c r="P54" s="31">
        <v>21</v>
      </c>
      <c r="Q54" s="54"/>
      <c r="R54" s="95"/>
      <c r="S54" s="33"/>
    </row>
    <row r="55" spans="2:19" ht="17.25">
      <c r="B55" s="300"/>
      <c r="C55" s="68"/>
      <c r="D55" s="301"/>
      <c r="E55" s="301"/>
      <c r="F55" s="286"/>
      <c r="H55" s="34">
        <v>22</v>
      </c>
      <c r="I55" s="52"/>
      <c r="J55" s="96"/>
      <c r="K55" s="35"/>
      <c r="L55" s="58"/>
      <c r="M55" s="101"/>
      <c r="N55" s="36"/>
      <c r="P55" s="34">
        <v>22</v>
      </c>
      <c r="Q55" s="62"/>
      <c r="R55" s="105"/>
      <c r="S55" s="36"/>
    </row>
    <row r="56" spans="2:19" ht="17.25">
      <c r="B56" s="300"/>
      <c r="C56" s="68"/>
      <c r="D56" s="301"/>
      <c r="E56" s="301"/>
      <c r="F56" s="286"/>
      <c r="H56" s="34">
        <v>23</v>
      </c>
      <c r="I56" s="52"/>
      <c r="J56" s="96"/>
      <c r="K56" s="35"/>
      <c r="L56" s="58"/>
      <c r="M56" s="101"/>
      <c r="N56" s="36"/>
      <c r="P56" s="34">
        <v>23</v>
      </c>
      <c r="Q56" s="62"/>
      <c r="R56" s="105"/>
      <c r="S56" s="36"/>
    </row>
    <row r="57" spans="2:19" ht="17.25">
      <c r="B57" s="68"/>
      <c r="C57" s="68"/>
      <c r="D57" s="69"/>
      <c r="E57" s="69"/>
      <c r="F57" s="69"/>
      <c r="H57" s="34">
        <v>24</v>
      </c>
      <c r="I57" s="52"/>
      <c r="J57" s="96"/>
      <c r="K57" s="35"/>
      <c r="L57" s="58"/>
      <c r="M57" s="101"/>
      <c r="N57" s="36"/>
      <c r="P57" s="34">
        <v>24</v>
      </c>
      <c r="Q57" s="62"/>
      <c r="R57" s="105"/>
      <c r="S57" s="36"/>
    </row>
    <row r="58" spans="2:19" ht="18" thickBot="1">
      <c r="B58" s="68"/>
      <c r="C58" s="68"/>
      <c r="D58" s="69"/>
      <c r="E58" s="69"/>
      <c r="F58" s="69"/>
      <c r="H58" s="37">
        <v>25</v>
      </c>
      <c r="I58" s="53"/>
      <c r="J58" s="97"/>
      <c r="K58" s="38"/>
      <c r="L58" s="59"/>
      <c r="M58" s="102"/>
      <c r="N58" s="39"/>
      <c r="P58" s="37">
        <v>25</v>
      </c>
      <c r="Q58" s="63"/>
      <c r="R58" s="106"/>
      <c r="S58" s="39"/>
    </row>
    <row r="59" spans="2:19" ht="17.25">
      <c r="B59" s="68"/>
      <c r="C59" s="68"/>
      <c r="D59" s="69"/>
      <c r="E59" s="69"/>
      <c r="F59" s="69"/>
      <c r="H59" s="40">
        <v>26</v>
      </c>
      <c r="I59" s="55"/>
      <c r="J59" s="98"/>
      <c r="K59" s="41"/>
      <c r="L59" s="60"/>
      <c r="M59" s="103"/>
      <c r="N59" s="42"/>
      <c r="P59" s="40">
        <v>26</v>
      </c>
      <c r="Q59" s="64"/>
      <c r="R59" s="107"/>
      <c r="S59" s="42"/>
    </row>
    <row r="60" spans="2:19" ht="17.25">
      <c r="B60" s="68"/>
      <c r="C60" s="68"/>
      <c r="D60" s="69"/>
      <c r="E60" s="69"/>
      <c r="F60" s="69"/>
      <c r="H60" s="34">
        <v>27</v>
      </c>
      <c r="I60" s="52"/>
      <c r="J60" s="96"/>
      <c r="K60" s="35"/>
      <c r="L60" s="58"/>
      <c r="M60" s="101"/>
      <c r="N60" s="36"/>
      <c r="P60" s="34">
        <v>27</v>
      </c>
      <c r="Q60" s="62"/>
      <c r="R60" s="105"/>
      <c r="S60" s="36"/>
    </row>
    <row r="61" spans="2:19" ht="17.25">
      <c r="B61" s="68"/>
      <c r="C61" s="68"/>
      <c r="D61" s="293"/>
      <c r="E61" s="293"/>
      <c r="F61" s="293"/>
      <c r="H61" s="34">
        <v>28</v>
      </c>
      <c r="I61" s="52"/>
      <c r="J61" s="96"/>
      <c r="K61" s="35"/>
      <c r="L61" s="58"/>
      <c r="M61" s="101"/>
      <c r="N61" s="36"/>
      <c r="P61" s="34">
        <v>28</v>
      </c>
      <c r="Q61" s="62"/>
      <c r="R61" s="105"/>
      <c r="S61" s="36"/>
    </row>
    <row r="62" spans="2:19" ht="17.25">
      <c r="B62" s="71"/>
      <c r="C62" s="71"/>
      <c r="D62" s="70"/>
      <c r="E62" s="70"/>
      <c r="F62" s="71"/>
      <c r="H62" s="34">
        <v>28</v>
      </c>
      <c r="I62" s="52"/>
      <c r="J62" s="96"/>
      <c r="K62" s="35"/>
      <c r="L62" s="58"/>
      <c r="M62" s="101"/>
      <c r="N62" s="36"/>
      <c r="P62" s="34">
        <v>28</v>
      </c>
      <c r="Q62" s="62"/>
      <c r="R62" s="105"/>
      <c r="S62" s="36"/>
    </row>
    <row r="63" spans="2:19" ht="18" thickBot="1">
      <c r="B63" s="71"/>
      <c r="C63" s="71"/>
      <c r="D63" s="70"/>
      <c r="E63" s="70"/>
      <c r="F63" s="71"/>
      <c r="H63" s="43">
        <v>30</v>
      </c>
      <c r="I63" s="56"/>
      <c r="J63" s="99"/>
      <c r="K63" s="44"/>
      <c r="L63" s="61"/>
      <c r="M63" s="104"/>
      <c r="N63" s="45"/>
      <c r="P63" s="43">
        <v>30</v>
      </c>
      <c r="Q63" s="65"/>
      <c r="R63" s="108"/>
      <c r="S63" s="45"/>
    </row>
    <row r="64" spans="2:19" ht="17.25">
      <c r="B64" s="71"/>
      <c r="C64" s="71"/>
      <c r="D64" s="70"/>
      <c r="E64" s="70"/>
      <c r="F64" s="71"/>
      <c r="H64" s="31">
        <v>31</v>
      </c>
      <c r="I64" s="54"/>
      <c r="J64" s="95"/>
      <c r="K64" s="32"/>
      <c r="L64" s="57"/>
      <c r="M64" s="100"/>
      <c r="N64" s="33"/>
      <c r="P64" s="31">
        <v>31</v>
      </c>
      <c r="Q64" s="66"/>
      <c r="R64" s="109"/>
      <c r="S64" s="33"/>
    </row>
    <row r="65" spans="2:19" ht="17.25">
      <c r="B65" s="71"/>
      <c r="C65" s="71"/>
      <c r="D65" s="70"/>
      <c r="E65" s="70"/>
      <c r="F65" s="71"/>
      <c r="H65" s="34">
        <v>32</v>
      </c>
      <c r="I65" s="52"/>
      <c r="J65" s="96"/>
      <c r="K65" s="35"/>
      <c r="L65" s="58"/>
      <c r="M65" s="101"/>
      <c r="N65" s="36"/>
      <c r="P65" s="34">
        <v>32</v>
      </c>
      <c r="Q65" s="62"/>
      <c r="R65" s="105"/>
      <c r="S65" s="36"/>
    </row>
    <row r="66" spans="2:19" ht="17.25">
      <c r="B66" s="70"/>
      <c r="C66" s="70"/>
      <c r="D66" s="70"/>
      <c r="E66" s="70"/>
      <c r="F66" s="70"/>
      <c r="H66" s="34">
        <v>33</v>
      </c>
      <c r="I66" s="52"/>
      <c r="J66" s="96"/>
      <c r="K66" s="35"/>
      <c r="L66" s="58"/>
      <c r="M66" s="101"/>
      <c r="N66" s="36"/>
      <c r="P66" s="34">
        <v>33</v>
      </c>
      <c r="Q66" s="62"/>
      <c r="R66" s="105"/>
      <c r="S66" s="36"/>
    </row>
    <row r="67" spans="2:19" ht="17.25">
      <c r="B67" s="72"/>
      <c r="C67" s="72"/>
      <c r="D67" s="73"/>
      <c r="E67" s="73"/>
      <c r="F67" s="74"/>
      <c r="H67" s="34">
        <v>34</v>
      </c>
      <c r="I67" s="52"/>
      <c r="J67" s="96"/>
      <c r="K67" s="35"/>
      <c r="L67" s="58"/>
      <c r="M67" s="101"/>
      <c r="N67" s="36"/>
      <c r="P67" s="34">
        <v>34</v>
      </c>
      <c r="Q67" s="62"/>
      <c r="R67" s="105"/>
      <c r="S67" s="36"/>
    </row>
    <row r="68" spans="2:19" ht="18" thickBot="1">
      <c r="B68" s="75"/>
      <c r="C68" s="75"/>
      <c r="D68" s="73"/>
      <c r="E68" s="73"/>
      <c r="F68" s="74"/>
      <c r="H68" s="37">
        <v>35</v>
      </c>
      <c r="I68" s="53"/>
      <c r="J68" s="97"/>
      <c r="K68" s="38"/>
      <c r="L68" s="59"/>
      <c r="M68" s="102"/>
      <c r="N68" s="39"/>
      <c r="P68" s="37">
        <v>35</v>
      </c>
      <c r="Q68" s="63"/>
      <c r="R68" s="106"/>
      <c r="S68" s="39"/>
    </row>
    <row r="69" spans="2:19" ht="17.25">
      <c r="B69" s="75"/>
      <c r="C69" s="75"/>
      <c r="D69" s="73"/>
      <c r="E69" s="73"/>
      <c r="F69" s="74"/>
      <c r="H69" s="40">
        <v>36</v>
      </c>
      <c r="I69" s="55"/>
      <c r="J69" s="98"/>
      <c r="K69" s="41"/>
      <c r="L69" s="60"/>
      <c r="M69" s="103"/>
      <c r="N69" s="42"/>
      <c r="P69" s="40">
        <v>36</v>
      </c>
      <c r="Q69" s="64"/>
      <c r="R69" s="107"/>
      <c r="S69" s="42"/>
    </row>
    <row r="70" spans="2:19" ht="17.25">
      <c r="B70" s="75"/>
      <c r="C70" s="75"/>
      <c r="D70" s="73"/>
      <c r="E70" s="73"/>
      <c r="F70" s="74"/>
      <c r="H70" s="34">
        <v>37</v>
      </c>
      <c r="I70" s="52"/>
      <c r="J70" s="96"/>
      <c r="K70" s="35"/>
      <c r="L70" s="58"/>
      <c r="M70" s="101"/>
      <c r="N70" s="36"/>
      <c r="P70" s="34">
        <v>37</v>
      </c>
      <c r="Q70" s="62"/>
      <c r="R70" s="105"/>
      <c r="S70" s="36"/>
    </row>
    <row r="71" spans="2:19" ht="17.25">
      <c r="B71" s="75"/>
      <c r="C71" s="75"/>
      <c r="D71" s="73"/>
      <c r="E71" s="73"/>
      <c r="F71" s="74"/>
      <c r="H71" s="34">
        <v>38</v>
      </c>
      <c r="I71" s="52"/>
      <c r="J71" s="96"/>
      <c r="K71" s="35"/>
      <c r="L71" s="58"/>
      <c r="M71" s="101"/>
      <c r="N71" s="36"/>
      <c r="P71" s="34">
        <v>38</v>
      </c>
      <c r="Q71" s="62"/>
      <c r="R71" s="105"/>
      <c r="S71" s="36"/>
    </row>
    <row r="72" spans="2:19" ht="17.25">
      <c r="B72" s="75"/>
      <c r="C72" s="75"/>
      <c r="D72" s="73"/>
      <c r="E72" s="73"/>
      <c r="F72" s="74"/>
      <c r="H72" s="34">
        <v>39</v>
      </c>
      <c r="I72" s="52"/>
      <c r="J72" s="96"/>
      <c r="K72" s="35"/>
      <c r="L72" s="58"/>
      <c r="M72" s="101"/>
      <c r="N72" s="36"/>
      <c r="P72" s="34">
        <v>39</v>
      </c>
      <c r="Q72" s="62"/>
      <c r="R72" s="105"/>
      <c r="S72" s="36"/>
    </row>
    <row r="73" spans="2:19" ht="18" thickBot="1">
      <c r="B73" s="75"/>
      <c r="C73" s="75"/>
      <c r="D73" s="73"/>
      <c r="E73" s="73"/>
      <c r="F73" s="74"/>
      <c r="H73" s="37">
        <v>40</v>
      </c>
      <c r="I73" s="53"/>
      <c r="J73" s="97"/>
      <c r="K73" s="38"/>
      <c r="L73" s="59"/>
      <c r="M73" s="102"/>
      <c r="N73" s="39"/>
      <c r="P73" s="37">
        <v>40</v>
      </c>
      <c r="Q73" s="63"/>
      <c r="R73" s="106"/>
      <c r="S73" s="39"/>
    </row>
    <row r="74" ht="13.5">
      <c r="P74" s="23" t="s">
        <v>1</v>
      </c>
    </row>
    <row r="76" spans="2:3" ht="13.5">
      <c r="B76" s="50" t="s">
        <v>12</v>
      </c>
      <c r="C76" s="50"/>
    </row>
  </sheetData>
  <sheetProtection/>
  <mergeCells count="28">
    <mergeCell ref="D11:E11"/>
    <mergeCell ref="D61:F61"/>
    <mergeCell ref="F55:F56"/>
    <mergeCell ref="H34:N34"/>
    <mergeCell ref="D54:E54"/>
    <mergeCell ref="B55:B56"/>
    <mergeCell ref="D55:E56"/>
    <mergeCell ref="D12:E13"/>
    <mergeCell ref="F12:F13"/>
    <mergeCell ref="B14:C14"/>
    <mergeCell ref="D14:F14"/>
    <mergeCell ref="B12:B13"/>
    <mergeCell ref="C12:C13"/>
    <mergeCell ref="B11:C11"/>
    <mergeCell ref="B1:S1"/>
    <mergeCell ref="D53:F53"/>
    <mergeCell ref="D10:E10"/>
    <mergeCell ref="B3:C3"/>
    <mergeCell ref="B4:C4"/>
    <mergeCell ref="B5:C7"/>
    <mergeCell ref="D3:F3"/>
    <mergeCell ref="D4:E4"/>
    <mergeCell ref="D5:E7"/>
    <mergeCell ref="F5:F7"/>
    <mergeCell ref="B8:B9"/>
    <mergeCell ref="C8:C9"/>
    <mergeCell ref="D8:E9"/>
    <mergeCell ref="F8:F9"/>
  </mergeCells>
  <dataValidations count="2">
    <dataValidation allowBlank="1" showInputMessage="1" showErrorMessage="1" imeMode="hiragana" sqref="D17:E28 L4:M33 D4:E13 I4:J33 Q4:R33"/>
    <dataValidation allowBlank="1" showInputMessage="1" showErrorMessage="1" imeMode="fullAlpha" sqref="F17:F28 K4:K33 N4:N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46">
      <selection activeCell="M10" sqref="M10:N41"/>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327" t="s">
        <v>93</v>
      </c>
      <c r="F1" s="327"/>
      <c r="G1" s="327"/>
      <c r="H1" s="327"/>
      <c r="I1" s="327"/>
      <c r="J1" s="327"/>
      <c r="K1" s="327"/>
      <c r="L1" s="327"/>
      <c r="M1" s="327"/>
    </row>
    <row r="3" spans="3:13" ht="13.5">
      <c r="C3" s="1" t="s">
        <v>27</v>
      </c>
      <c r="L3" s="1" t="s">
        <v>4</v>
      </c>
      <c r="M3" s="239"/>
    </row>
    <row r="4" spans="12:13" ht="13.5">
      <c r="L4" s="1" t="s">
        <v>28</v>
      </c>
      <c r="M4" s="239"/>
    </row>
    <row r="6" spans="12:14" ht="13.5">
      <c r="L6" s="21" t="s">
        <v>29</v>
      </c>
      <c r="M6" s="239"/>
      <c r="N6" s="1" t="s">
        <v>9</v>
      </c>
    </row>
    <row r="7" ht="14.25" thickBot="1"/>
    <row r="8" spans="3:15" ht="13.5">
      <c r="C8" s="322" t="s">
        <v>26</v>
      </c>
      <c r="D8" s="313" t="s">
        <v>2</v>
      </c>
      <c r="E8" s="326" t="s">
        <v>34</v>
      </c>
      <c r="F8" s="324" t="s">
        <v>17</v>
      </c>
      <c r="G8" s="324" t="s">
        <v>3</v>
      </c>
      <c r="H8" s="328" t="s">
        <v>18</v>
      </c>
      <c r="I8" s="328"/>
      <c r="J8" s="328"/>
      <c r="K8" s="313" t="s">
        <v>24</v>
      </c>
      <c r="L8" s="318" t="s">
        <v>19</v>
      </c>
      <c r="M8" s="319"/>
      <c r="N8" s="313" t="s">
        <v>20</v>
      </c>
      <c r="O8" s="315" t="s">
        <v>21</v>
      </c>
    </row>
    <row r="9" spans="3:15" ht="14.25" thickBot="1">
      <c r="C9" s="323"/>
      <c r="D9" s="314"/>
      <c r="E9" s="317"/>
      <c r="F9" s="325"/>
      <c r="G9" s="325"/>
      <c r="H9" s="76" t="s">
        <v>33</v>
      </c>
      <c r="I9" s="2" t="s">
        <v>22</v>
      </c>
      <c r="J9" s="2" t="s">
        <v>23</v>
      </c>
      <c r="K9" s="317"/>
      <c r="L9" s="320"/>
      <c r="M9" s="321"/>
      <c r="N9" s="314"/>
      <c r="O9" s="316"/>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216"/>
      <c r="E18" s="216"/>
      <c r="F18" s="216"/>
      <c r="G18" s="216"/>
      <c r="H18" s="216"/>
      <c r="I18" s="216"/>
      <c r="J18" s="216"/>
      <c r="K18" s="216"/>
      <c r="L18" s="217" t="s">
        <v>25</v>
      </c>
      <c r="M18" s="218"/>
      <c r="N18" s="216"/>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E1:M1"/>
    <mergeCell ref="H8:J8"/>
    <mergeCell ref="N8:N9"/>
    <mergeCell ref="O8:O9"/>
    <mergeCell ref="K8:K9"/>
    <mergeCell ref="L8:M9"/>
    <mergeCell ref="C8:C9"/>
    <mergeCell ref="D8:D9"/>
    <mergeCell ref="F8:F9"/>
    <mergeCell ref="G8:G9"/>
    <mergeCell ref="E8:E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43">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327" t="s">
        <v>93</v>
      </c>
      <c r="F1" s="327"/>
      <c r="G1" s="327"/>
      <c r="H1" s="327"/>
      <c r="I1" s="327"/>
      <c r="J1" s="327"/>
      <c r="K1" s="327"/>
      <c r="L1" s="327"/>
      <c r="M1" s="327"/>
    </row>
    <row r="3" spans="3:13" ht="13.5">
      <c r="C3" s="1" t="s">
        <v>27</v>
      </c>
      <c r="L3" s="1" t="s">
        <v>4</v>
      </c>
      <c r="M3" s="4"/>
    </row>
    <row r="4" spans="12:13" ht="13.5">
      <c r="L4" s="1" t="s">
        <v>28</v>
      </c>
      <c r="M4" s="4"/>
    </row>
    <row r="6" spans="12:14" ht="13.5">
      <c r="L6" s="21" t="s">
        <v>29</v>
      </c>
      <c r="M6" s="3"/>
      <c r="N6" s="1" t="s">
        <v>9</v>
      </c>
    </row>
    <row r="7" ht="14.25" thickBot="1"/>
    <row r="8" spans="3:15" ht="13.5">
      <c r="C8" s="322" t="s">
        <v>26</v>
      </c>
      <c r="D8" s="313" t="s">
        <v>2</v>
      </c>
      <c r="E8" s="326" t="s">
        <v>34</v>
      </c>
      <c r="F8" s="324" t="s">
        <v>17</v>
      </c>
      <c r="G8" s="324" t="s">
        <v>3</v>
      </c>
      <c r="H8" s="328" t="s">
        <v>18</v>
      </c>
      <c r="I8" s="328"/>
      <c r="J8" s="328"/>
      <c r="K8" s="313" t="s">
        <v>24</v>
      </c>
      <c r="L8" s="318" t="s">
        <v>19</v>
      </c>
      <c r="M8" s="319"/>
      <c r="N8" s="313" t="s">
        <v>20</v>
      </c>
      <c r="O8" s="315" t="s">
        <v>21</v>
      </c>
    </row>
    <row r="9" spans="3:15" ht="14.25" thickBot="1">
      <c r="C9" s="323"/>
      <c r="D9" s="314"/>
      <c r="E9" s="317"/>
      <c r="F9" s="325"/>
      <c r="G9" s="325"/>
      <c r="H9" s="76" t="s">
        <v>33</v>
      </c>
      <c r="I9" s="2" t="s">
        <v>22</v>
      </c>
      <c r="J9" s="2" t="s">
        <v>23</v>
      </c>
      <c r="K9" s="317"/>
      <c r="L9" s="320"/>
      <c r="M9" s="321"/>
      <c r="N9" s="314"/>
      <c r="O9" s="316"/>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3"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2"/>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L8:M9"/>
    <mergeCell ref="N8:N9"/>
    <mergeCell ref="O8:O9"/>
    <mergeCell ref="E1:M1"/>
    <mergeCell ref="H8:J8"/>
    <mergeCell ref="C8:C9"/>
    <mergeCell ref="D8:D9"/>
    <mergeCell ref="E8:E9"/>
    <mergeCell ref="F8:F9"/>
    <mergeCell ref="G8:G9"/>
    <mergeCell ref="K8:K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40">
      <selection activeCell="K3" sqref="K3:K7"/>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327" t="s">
        <v>93</v>
      </c>
      <c r="F1" s="327"/>
      <c r="G1" s="327"/>
      <c r="H1" s="327"/>
      <c r="I1" s="327"/>
      <c r="J1" s="327"/>
      <c r="K1" s="327"/>
      <c r="L1" s="51"/>
    </row>
    <row r="3" spans="3:11" ht="13.5">
      <c r="C3" s="1" t="s">
        <v>27</v>
      </c>
      <c r="J3" s="1" t="s">
        <v>4</v>
      </c>
      <c r="K3" s="239"/>
    </row>
    <row r="4" spans="10:11" ht="13.5">
      <c r="J4" s="1" t="s">
        <v>28</v>
      </c>
      <c r="K4" s="239"/>
    </row>
    <row r="6" spans="10:12" ht="13.5">
      <c r="J6" s="21" t="s">
        <v>29</v>
      </c>
      <c r="K6" s="239"/>
      <c r="L6" s="1" t="s">
        <v>9</v>
      </c>
    </row>
    <row r="7" ht="14.25" thickBot="1"/>
    <row r="8" spans="3:13" ht="13.5">
      <c r="C8" s="322" t="s">
        <v>31</v>
      </c>
      <c r="D8" s="313" t="s">
        <v>2</v>
      </c>
      <c r="E8" s="326" t="s">
        <v>34</v>
      </c>
      <c r="F8" s="328" t="s">
        <v>18</v>
      </c>
      <c r="G8" s="328"/>
      <c r="H8" s="328"/>
      <c r="I8" s="313" t="s">
        <v>24</v>
      </c>
      <c r="J8" s="318" t="s">
        <v>19</v>
      </c>
      <c r="K8" s="319"/>
      <c r="L8" s="313" t="s">
        <v>20</v>
      </c>
      <c r="M8" s="315" t="s">
        <v>21</v>
      </c>
    </row>
    <row r="9" spans="3:13" ht="14.25" thickBot="1">
      <c r="C9" s="323"/>
      <c r="D9" s="314"/>
      <c r="E9" s="314"/>
      <c r="F9" s="76" t="s">
        <v>33</v>
      </c>
      <c r="G9" s="2" t="s">
        <v>22</v>
      </c>
      <c r="H9" s="2" t="s">
        <v>23</v>
      </c>
      <c r="I9" s="317"/>
      <c r="J9" s="320"/>
      <c r="K9" s="321"/>
      <c r="L9" s="314"/>
      <c r="M9" s="316"/>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87</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I5" sqref="I5"/>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306" t="s">
        <v>94</v>
      </c>
      <c r="C1" s="306"/>
      <c r="D1" s="306"/>
      <c r="E1" s="306"/>
      <c r="F1" s="306"/>
      <c r="G1" s="306"/>
      <c r="H1" s="306"/>
      <c r="I1" s="306"/>
      <c r="J1" s="306"/>
      <c r="K1" s="306"/>
      <c r="L1" s="306"/>
      <c r="M1" s="306"/>
      <c r="N1" s="306"/>
      <c r="O1" s="306"/>
      <c r="P1" s="306"/>
      <c r="Q1" s="306"/>
      <c r="R1" s="306"/>
      <c r="S1" s="306"/>
    </row>
    <row r="2" spans="4:16" ht="50.25" customHeight="1" thickBot="1">
      <c r="D2" s="157" t="s">
        <v>43</v>
      </c>
      <c r="H2" s="23" t="s">
        <v>5</v>
      </c>
      <c r="K2" s="23" t="s">
        <v>1</v>
      </c>
      <c r="P2" s="23" t="s">
        <v>6</v>
      </c>
    </row>
    <row r="3" spans="2:19" ht="19.5" customHeight="1" thickBot="1">
      <c r="B3" s="307" t="s">
        <v>7</v>
      </c>
      <c r="C3" s="308"/>
      <c r="D3" s="294" t="s">
        <v>95</v>
      </c>
      <c r="E3" s="295"/>
      <c r="F3" s="296"/>
      <c r="H3" s="25"/>
      <c r="I3" s="26" t="s">
        <v>2</v>
      </c>
      <c r="J3" s="159" t="s">
        <v>45</v>
      </c>
      <c r="K3" s="27" t="s">
        <v>3</v>
      </c>
      <c r="L3" s="28" t="s">
        <v>2</v>
      </c>
      <c r="M3" s="160" t="s">
        <v>45</v>
      </c>
      <c r="N3" s="29" t="s">
        <v>3</v>
      </c>
      <c r="P3" s="25"/>
      <c r="Q3" s="26" t="s">
        <v>2</v>
      </c>
      <c r="R3" s="159" t="s">
        <v>45</v>
      </c>
      <c r="S3" s="29" t="s">
        <v>3</v>
      </c>
    </row>
    <row r="4" spans="2:19" ht="19.5" customHeight="1">
      <c r="B4" s="302" t="s">
        <v>4</v>
      </c>
      <c r="C4" s="303"/>
      <c r="D4" s="298" t="s">
        <v>44</v>
      </c>
      <c r="E4" s="298"/>
      <c r="F4" s="30" t="s">
        <v>13</v>
      </c>
      <c r="H4" s="31">
        <v>1</v>
      </c>
      <c r="I4" s="168" t="s">
        <v>50</v>
      </c>
      <c r="J4" s="111" t="s">
        <v>57</v>
      </c>
      <c r="K4" s="111">
        <v>2</v>
      </c>
      <c r="L4" s="169" t="s">
        <v>54</v>
      </c>
      <c r="M4" s="165" t="s">
        <v>66</v>
      </c>
      <c r="N4" s="120">
        <v>1</v>
      </c>
      <c r="P4" s="31">
        <v>1</v>
      </c>
      <c r="Q4" s="168" t="s">
        <v>50</v>
      </c>
      <c r="R4" s="111" t="s">
        <v>57</v>
      </c>
      <c r="S4" s="120">
        <v>2</v>
      </c>
    </row>
    <row r="5" spans="2:19" ht="19.5" customHeight="1">
      <c r="B5" s="302" t="s">
        <v>8</v>
      </c>
      <c r="C5" s="303"/>
      <c r="D5" s="299" t="s">
        <v>73</v>
      </c>
      <c r="E5" s="299"/>
      <c r="F5" s="288" t="s">
        <v>9</v>
      </c>
      <c r="H5" s="34">
        <v>2</v>
      </c>
      <c r="I5" s="163" t="s">
        <v>51</v>
      </c>
      <c r="J5" s="113" t="s">
        <v>59</v>
      </c>
      <c r="K5" s="113">
        <v>2</v>
      </c>
      <c r="L5" s="170" t="s">
        <v>55</v>
      </c>
      <c r="M5" s="166" t="s">
        <v>68</v>
      </c>
      <c r="N5" s="122">
        <v>2</v>
      </c>
      <c r="P5" s="34">
        <v>2</v>
      </c>
      <c r="Q5" s="163" t="s">
        <v>51</v>
      </c>
      <c r="R5" s="113" t="s">
        <v>59</v>
      </c>
      <c r="S5" s="122">
        <v>2</v>
      </c>
    </row>
    <row r="6" spans="2:19" ht="19.5" customHeight="1">
      <c r="B6" s="302"/>
      <c r="C6" s="303"/>
      <c r="D6" s="299"/>
      <c r="E6" s="299"/>
      <c r="F6" s="288"/>
      <c r="H6" s="34">
        <v>3</v>
      </c>
      <c r="I6" s="163" t="s">
        <v>52</v>
      </c>
      <c r="J6" s="113" t="s">
        <v>61</v>
      </c>
      <c r="K6" s="113">
        <v>2</v>
      </c>
      <c r="L6" s="170" t="s">
        <v>56</v>
      </c>
      <c r="M6" s="166" t="s">
        <v>70</v>
      </c>
      <c r="N6" s="122">
        <v>2</v>
      </c>
      <c r="P6" s="34">
        <v>3</v>
      </c>
      <c r="Q6" s="163" t="s">
        <v>52</v>
      </c>
      <c r="R6" s="113" t="s">
        <v>61</v>
      </c>
      <c r="S6" s="122">
        <v>2</v>
      </c>
    </row>
    <row r="7" spans="2:19" ht="19.5" customHeight="1">
      <c r="B7" s="302"/>
      <c r="C7" s="303"/>
      <c r="D7" s="299"/>
      <c r="E7" s="299"/>
      <c r="F7" s="288"/>
      <c r="H7" s="34">
        <v>4</v>
      </c>
      <c r="I7" s="163" t="s">
        <v>53</v>
      </c>
      <c r="J7" s="113" t="s">
        <v>63</v>
      </c>
      <c r="K7" s="113">
        <v>1</v>
      </c>
      <c r="L7" s="170" t="s">
        <v>72</v>
      </c>
      <c r="M7" s="166" t="s">
        <v>71</v>
      </c>
      <c r="N7" s="122">
        <v>1</v>
      </c>
      <c r="P7" s="34">
        <v>4</v>
      </c>
      <c r="Q7" s="163" t="s">
        <v>53</v>
      </c>
      <c r="R7" s="113" t="s">
        <v>63</v>
      </c>
      <c r="S7" s="122">
        <v>1</v>
      </c>
    </row>
    <row r="8" spans="2:19" ht="19.5" customHeight="1" thickBot="1">
      <c r="B8" s="302" t="s">
        <v>35</v>
      </c>
      <c r="C8" s="303" t="s">
        <v>10</v>
      </c>
      <c r="D8" s="287" t="s">
        <v>46</v>
      </c>
      <c r="E8" s="287"/>
      <c r="F8" s="288" t="s">
        <v>9</v>
      </c>
      <c r="H8" s="37">
        <v>5</v>
      </c>
      <c r="I8" s="114"/>
      <c r="J8" s="115"/>
      <c r="K8" s="115"/>
      <c r="L8" s="141"/>
      <c r="M8" s="142"/>
      <c r="N8" s="124"/>
      <c r="P8" s="37">
        <v>5</v>
      </c>
      <c r="Q8" s="164" t="s">
        <v>54</v>
      </c>
      <c r="R8" s="115" t="s">
        <v>65</v>
      </c>
      <c r="S8" s="124">
        <v>1</v>
      </c>
    </row>
    <row r="9" spans="2:19" ht="19.5" customHeight="1">
      <c r="B9" s="302"/>
      <c r="C9" s="303"/>
      <c r="D9" s="287"/>
      <c r="E9" s="287"/>
      <c r="F9" s="288"/>
      <c r="H9" s="40">
        <v>6</v>
      </c>
      <c r="I9" s="116"/>
      <c r="J9" s="117"/>
      <c r="K9" s="117"/>
      <c r="L9" s="143"/>
      <c r="M9" s="144"/>
      <c r="N9" s="126"/>
      <c r="P9" s="40">
        <v>6</v>
      </c>
      <c r="Q9" s="171" t="s">
        <v>55</v>
      </c>
      <c r="R9" s="117" t="s">
        <v>67</v>
      </c>
      <c r="S9" s="126">
        <v>2</v>
      </c>
    </row>
    <row r="10" spans="2:19" ht="19.5" customHeight="1">
      <c r="B10" s="77" t="s">
        <v>36</v>
      </c>
      <c r="C10" s="78"/>
      <c r="D10" s="303" t="s">
        <v>47</v>
      </c>
      <c r="E10" s="303"/>
      <c r="F10" s="79"/>
      <c r="H10" s="34">
        <v>7</v>
      </c>
      <c r="I10" s="112"/>
      <c r="J10" s="113"/>
      <c r="K10" s="113"/>
      <c r="L10" s="139"/>
      <c r="M10" s="140"/>
      <c r="N10" s="122"/>
      <c r="P10" s="34">
        <v>7</v>
      </c>
      <c r="Q10" s="163" t="s">
        <v>56</v>
      </c>
      <c r="R10" s="113" t="s">
        <v>69</v>
      </c>
      <c r="S10" s="122">
        <v>2</v>
      </c>
    </row>
    <row r="11" spans="2:19" ht="19.5" customHeight="1">
      <c r="B11" s="309" t="s">
        <v>14</v>
      </c>
      <c r="C11" s="310"/>
      <c r="D11" s="303" t="s">
        <v>48</v>
      </c>
      <c r="E11" s="303"/>
      <c r="F11" s="30"/>
      <c r="H11" s="40">
        <v>8</v>
      </c>
      <c r="I11" s="116"/>
      <c r="J11" s="117"/>
      <c r="K11" s="117"/>
      <c r="L11" s="143"/>
      <c r="M11" s="144"/>
      <c r="N11" s="126"/>
      <c r="P11" s="40">
        <v>8</v>
      </c>
      <c r="Q11" s="171" t="s">
        <v>72</v>
      </c>
      <c r="R11" s="167" t="s">
        <v>71</v>
      </c>
      <c r="S11" s="126">
        <v>1</v>
      </c>
    </row>
    <row r="12" spans="2:19" ht="19.5" customHeight="1">
      <c r="B12" s="304" t="s">
        <v>11</v>
      </c>
      <c r="C12" s="298" t="s">
        <v>10</v>
      </c>
      <c r="D12" s="287" t="s">
        <v>49</v>
      </c>
      <c r="E12" s="287"/>
      <c r="F12" s="288" t="s">
        <v>9</v>
      </c>
      <c r="H12" s="34">
        <v>9</v>
      </c>
      <c r="I12" s="112"/>
      <c r="J12" s="113"/>
      <c r="K12" s="113"/>
      <c r="L12" s="139"/>
      <c r="M12" s="140"/>
      <c r="N12" s="122"/>
      <c r="P12" s="34">
        <v>9</v>
      </c>
      <c r="Q12" s="112"/>
      <c r="R12" s="113"/>
      <c r="S12" s="122"/>
    </row>
    <row r="13" spans="2:19" ht="19.5" customHeight="1" thickBot="1">
      <c r="B13" s="305"/>
      <c r="C13" s="298"/>
      <c r="D13" s="287"/>
      <c r="E13" s="287"/>
      <c r="F13" s="288"/>
      <c r="H13" s="43">
        <v>10</v>
      </c>
      <c r="I13" s="118"/>
      <c r="J13" s="119"/>
      <c r="K13" s="119"/>
      <c r="L13" s="145"/>
      <c r="M13" s="146"/>
      <c r="N13" s="127"/>
      <c r="P13" s="43">
        <v>10</v>
      </c>
      <c r="Q13" s="118"/>
      <c r="R13" s="119"/>
      <c r="S13" s="127"/>
    </row>
    <row r="14" spans="2:19" ht="19.5" customHeight="1" thickBot="1">
      <c r="B14" s="289" t="s">
        <v>15</v>
      </c>
      <c r="C14" s="290"/>
      <c r="D14" s="291">
        <v>8</v>
      </c>
      <c r="E14" s="291"/>
      <c r="F14" s="292"/>
      <c r="H14" s="31">
        <v>11</v>
      </c>
      <c r="I14" s="110"/>
      <c r="J14" s="111"/>
      <c r="K14" s="111"/>
      <c r="L14" s="137"/>
      <c r="M14" s="138"/>
      <c r="N14" s="120"/>
      <c r="P14" s="31">
        <v>11</v>
      </c>
      <c r="Q14" s="110"/>
      <c r="R14" s="111"/>
      <c r="S14" s="120"/>
    </row>
    <row r="15" spans="3:19" ht="19.5" customHeight="1" thickBot="1">
      <c r="C15" s="23" t="s">
        <v>0</v>
      </c>
      <c r="H15" s="34">
        <v>12</v>
      </c>
      <c r="I15" s="112"/>
      <c r="J15" s="113"/>
      <c r="K15" s="113"/>
      <c r="L15" s="139"/>
      <c r="M15" s="140"/>
      <c r="N15" s="122"/>
      <c r="P15" s="34">
        <v>12</v>
      </c>
      <c r="Q15" s="112"/>
      <c r="R15" s="113"/>
      <c r="S15" s="122"/>
    </row>
    <row r="16" spans="3:19" ht="19.5" customHeight="1">
      <c r="C16" s="47"/>
      <c r="D16" s="67" t="s">
        <v>2</v>
      </c>
      <c r="E16" s="158" t="s">
        <v>45</v>
      </c>
      <c r="F16" s="48" t="s">
        <v>3</v>
      </c>
      <c r="H16" s="34">
        <v>13</v>
      </c>
      <c r="I16" s="112"/>
      <c r="J16" s="113"/>
      <c r="K16" s="113"/>
      <c r="L16" s="139"/>
      <c r="M16" s="140"/>
      <c r="N16" s="122"/>
      <c r="P16" s="34">
        <v>13</v>
      </c>
      <c r="Q16" s="112"/>
      <c r="R16" s="113"/>
      <c r="S16" s="122"/>
    </row>
    <row r="17" spans="3:19" ht="19.5" customHeight="1">
      <c r="C17" s="49">
        <v>1</v>
      </c>
      <c r="D17" s="161" t="s">
        <v>50</v>
      </c>
      <c r="E17" s="163" t="s">
        <v>58</v>
      </c>
      <c r="F17" s="122">
        <v>2</v>
      </c>
      <c r="H17" s="34">
        <v>14</v>
      </c>
      <c r="I17" s="112"/>
      <c r="J17" s="113"/>
      <c r="K17" s="113"/>
      <c r="L17" s="139"/>
      <c r="M17" s="140"/>
      <c r="N17" s="122"/>
      <c r="P17" s="34">
        <v>14</v>
      </c>
      <c r="Q17" s="112"/>
      <c r="R17" s="113"/>
      <c r="S17" s="122"/>
    </row>
    <row r="18" spans="3:19" ht="19.5" customHeight="1" thickBot="1">
      <c r="C18" s="34">
        <v>2</v>
      </c>
      <c r="D18" s="161" t="s">
        <v>51</v>
      </c>
      <c r="E18" s="163" t="s">
        <v>60</v>
      </c>
      <c r="F18" s="122">
        <v>2</v>
      </c>
      <c r="H18" s="37">
        <v>15</v>
      </c>
      <c r="I18" s="114"/>
      <c r="J18" s="115"/>
      <c r="K18" s="115"/>
      <c r="L18" s="141"/>
      <c r="M18" s="142"/>
      <c r="N18" s="124"/>
      <c r="P18" s="37">
        <v>15</v>
      </c>
      <c r="Q18" s="114"/>
      <c r="R18" s="115"/>
      <c r="S18" s="124"/>
    </row>
    <row r="19" spans="3:19" ht="19.5" customHeight="1">
      <c r="C19" s="34">
        <v>3</v>
      </c>
      <c r="D19" s="161" t="s">
        <v>52</v>
      </c>
      <c r="E19" s="163" t="s">
        <v>62</v>
      </c>
      <c r="F19" s="122">
        <v>2</v>
      </c>
      <c r="H19" s="40">
        <v>16</v>
      </c>
      <c r="I19" s="116"/>
      <c r="J19" s="117"/>
      <c r="K19" s="117"/>
      <c r="L19" s="143"/>
      <c r="M19" s="144"/>
      <c r="N19" s="126"/>
      <c r="P19" s="40">
        <v>16</v>
      </c>
      <c r="Q19" s="116"/>
      <c r="R19" s="117"/>
      <c r="S19" s="126"/>
    </row>
    <row r="20" spans="3:19" ht="19.5" customHeight="1">
      <c r="C20" s="34">
        <v>4</v>
      </c>
      <c r="D20" s="161" t="s">
        <v>53</v>
      </c>
      <c r="E20" s="163" t="s">
        <v>64</v>
      </c>
      <c r="F20" s="122">
        <v>1</v>
      </c>
      <c r="H20" s="34">
        <v>17</v>
      </c>
      <c r="I20" s="112"/>
      <c r="J20" s="113"/>
      <c r="K20" s="113"/>
      <c r="L20" s="139"/>
      <c r="M20" s="140"/>
      <c r="N20" s="122"/>
      <c r="P20" s="34">
        <v>17</v>
      </c>
      <c r="Q20" s="112"/>
      <c r="R20" s="113"/>
      <c r="S20" s="122"/>
    </row>
    <row r="21" spans="3:19" ht="19.5" customHeight="1">
      <c r="C21" s="34">
        <v>5</v>
      </c>
      <c r="D21" s="161" t="s">
        <v>54</v>
      </c>
      <c r="E21" s="163" t="s">
        <v>66</v>
      </c>
      <c r="F21" s="122">
        <v>1</v>
      </c>
      <c r="H21" s="34">
        <v>18</v>
      </c>
      <c r="I21" s="112"/>
      <c r="J21" s="113"/>
      <c r="K21" s="113"/>
      <c r="L21" s="139"/>
      <c r="M21" s="140"/>
      <c r="N21" s="122"/>
      <c r="P21" s="34">
        <v>18</v>
      </c>
      <c r="Q21" s="112"/>
      <c r="R21" s="113"/>
      <c r="S21" s="122"/>
    </row>
    <row r="22" spans="3:19" ht="19.5" customHeight="1">
      <c r="C22" s="34">
        <v>6</v>
      </c>
      <c r="D22" s="161" t="s">
        <v>55</v>
      </c>
      <c r="E22" s="163" t="s">
        <v>68</v>
      </c>
      <c r="F22" s="122">
        <v>2</v>
      </c>
      <c r="H22" s="34">
        <v>19</v>
      </c>
      <c r="I22" s="112"/>
      <c r="J22" s="113"/>
      <c r="K22" s="113"/>
      <c r="L22" s="139"/>
      <c r="M22" s="140"/>
      <c r="N22" s="122"/>
      <c r="P22" s="34">
        <v>19</v>
      </c>
      <c r="Q22" s="112"/>
      <c r="R22" s="113"/>
      <c r="S22" s="122"/>
    </row>
    <row r="23" spans="3:19" ht="19.5" customHeight="1" thickBot="1">
      <c r="C23" s="37">
        <v>7</v>
      </c>
      <c r="D23" s="162" t="s">
        <v>56</v>
      </c>
      <c r="E23" s="164" t="s">
        <v>70</v>
      </c>
      <c r="F23" s="124">
        <v>2</v>
      </c>
      <c r="H23" s="37">
        <v>20</v>
      </c>
      <c r="I23" s="114"/>
      <c r="J23" s="115"/>
      <c r="K23" s="115"/>
      <c r="L23" s="141"/>
      <c r="M23" s="142"/>
      <c r="N23" s="124"/>
      <c r="P23" s="37">
        <v>20</v>
      </c>
      <c r="Q23" s="114"/>
      <c r="R23" s="115"/>
      <c r="S23" s="124"/>
    </row>
    <row r="24" spans="3:19" ht="19.5" customHeight="1">
      <c r="C24" s="75"/>
      <c r="D24" s="212"/>
      <c r="E24" s="212"/>
      <c r="F24" s="211"/>
      <c r="H24" s="31">
        <v>21</v>
      </c>
      <c r="I24" s="110"/>
      <c r="J24" s="111"/>
      <c r="K24" s="111"/>
      <c r="L24" s="137"/>
      <c r="M24" s="138"/>
      <c r="N24" s="120"/>
      <c r="P24" s="31">
        <v>21</v>
      </c>
      <c r="Q24" s="110"/>
      <c r="R24" s="111"/>
      <c r="S24" s="120"/>
    </row>
    <row r="25" spans="3:19" ht="19.5" customHeight="1">
      <c r="C25" s="75"/>
      <c r="D25" s="212"/>
      <c r="E25" s="212"/>
      <c r="F25" s="211"/>
      <c r="H25" s="34">
        <v>22</v>
      </c>
      <c r="I25" s="112"/>
      <c r="J25" s="113"/>
      <c r="K25" s="113"/>
      <c r="L25" s="139"/>
      <c r="M25" s="140"/>
      <c r="N25" s="122"/>
      <c r="P25" s="34">
        <v>22</v>
      </c>
      <c r="Q25" s="112"/>
      <c r="R25" s="113"/>
      <c r="S25" s="122"/>
    </row>
    <row r="26" spans="3:19" ht="19.5" customHeight="1">
      <c r="C26" s="75"/>
      <c r="D26" s="212"/>
      <c r="E26" s="212"/>
      <c r="F26" s="211"/>
      <c r="H26" s="34">
        <v>23</v>
      </c>
      <c r="I26" s="112"/>
      <c r="J26" s="113"/>
      <c r="K26" s="113"/>
      <c r="L26" s="139"/>
      <c r="M26" s="140"/>
      <c r="N26" s="122"/>
      <c r="P26" s="34">
        <v>23</v>
      </c>
      <c r="Q26" s="112"/>
      <c r="R26" s="113"/>
      <c r="S26" s="122"/>
    </row>
    <row r="27" spans="3:19" ht="19.5" customHeight="1">
      <c r="C27" s="75"/>
      <c r="D27" s="212"/>
      <c r="E27" s="212"/>
      <c r="F27" s="211"/>
      <c r="H27" s="34">
        <v>24</v>
      </c>
      <c r="I27" s="112"/>
      <c r="J27" s="113"/>
      <c r="K27" s="113"/>
      <c r="L27" s="139"/>
      <c r="M27" s="140"/>
      <c r="N27" s="122"/>
      <c r="P27" s="34">
        <v>24</v>
      </c>
      <c r="Q27" s="112"/>
      <c r="R27" s="113"/>
      <c r="S27" s="122"/>
    </row>
    <row r="28" spans="3:19" ht="19.5" customHeight="1" thickBot="1">
      <c r="C28" s="75"/>
      <c r="D28" s="212"/>
      <c r="E28" s="212"/>
      <c r="F28" s="211"/>
      <c r="H28" s="37">
        <v>25</v>
      </c>
      <c r="I28" s="114"/>
      <c r="J28" s="115"/>
      <c r="K28" s="115"/>
      <c r="L28" s="141"/>
      <c r="M28" s="142"/>
      <c r="N28" s="124"/>
      <c r="P28" s="37">
        <v>25</v>
      </c>
      <c r="Q28" s="114"/>
      <c r="R28" s="115"/>
      <c r="S28" s="124"/>
    </row>
    <row r="29" spans="3:19" ht="19.5" customHeight="1">
      <c r="C29" s="75"/>
      <c r="D29" s="147"/>
      <c r="E29" s="70"/>
      <c r="F29" s="71"/>
      <c r="H29" s="40">
        <v>26</v>
      </c>
      <c r="I29" s="116"/>
      <c r="J29" s="117"/>
      <c r="K29" s="117"/>
      <c r="L29" s="143"/>
      <c r="M29" s="144"/>
      <c r="N29" s="126"/>
      <c r="P29" s="40">
        <v>26</v>
      </c>
      <c r="Q29" s="116"/>
      <c r="R29" s="117"/>
      <c r="S29" s="126"/>
    </row>
    <row r="30" spans="3:19" ht="19.5" customHeight="1">
      <c r="C30" s="75"/>
      <c r="D30" s="147"/>
      <c r="E30" s="70"/>
      <c r="F30" s="71"/>
      <c r="H30" s="34">
        <v>27</v>
      </c>
      <c r="I30" s="112"/>
      <c r="J30" s="113"/>
      <c r="K30" s="113"/>
      <c r="L30" s="139"/>
      <c r="M30" s="140"/>
      <c r="N30" s="122"/>
      <c r="P30" s="34">
        <v>27</v>
      </c>
      <c r="Q30" s="112"/>
      <c r="R30" s="113"/>
      <c r="S30" s="122"/>
    </row>
    <row r="31" spans="3:19" ht="19.5" customHeight="1">
      <c r="C31" s="75"/>
      <c r="D31" s="147"/>
      <c r="E31" s="70"/>
      <c r="F31" s="71"/>
      <c r="H31" s="34">
        <v>28</v>
      </c>
      <c r="I31" s="112"/>
      <c r="J31" s="113"/>
      <c r="K31" s="113"/>
      <c r="L31" s="139"/>
      <c r="M31" s="140"/>
      <c r="N31" s="122"/>
      <c r="P31" s="34">
        <v>28</v>
      </c>
      <c r="Q31" s="112"/>
      <c r="R31" s="113"/>
      <c r="S31" s="122"/>
    </row>
    <row r="32" spans="3:19" ht="19.5" customHeight="1">
      <c r="C32" s="75"/>
      <c r="D32" s="147"/>
      <c r="E32" s="70"/>
      <c r="F32" s="71"/>
      <c r="H32" s="34">
        <v>29</v>
      </c>
      <c r="I32" s="112"/>
      <c r="J32" s="113"/>
      <c r="K32" s="113"/>
      <c r="L32" s="139"/>
      <c r="M32" s="140"/>
      <c r="N32" s="122"/>
      <c r="P32" s="34">
        <v>29</v>
      </c>
      <c r="Q32" s="112"/>
      <c r="R32" s="113"/>
      <c r="S32" s="122"/>
    </row>
    <row r="33" spans="3:19" ht="19.5" customHeight="1" thickBot="1">
      <c r="C33" s="75"/>
      <c r="D33" s="147"/>
      <c r="E33" s="70"/>
      <c r="F33" s="71"/>
      <c r="H33" s="37">
        <v>30</v>
      </c>
      <c r="I33" s="114"/>
      <c r="J33" s="115"/>
      <c r="K33" s="115"/>
      <c r="L33" s="141"/>
      <c r="M33" s="142"/>
      <c r="N33" s="124"/>
      <c r="P33" s="37">
        <v>30</v>
      </c>
      <c r="Q33" s="114"/>
      <c r="R33" s="115"/>
      <c r="S33" s="124"/>
    </row>
    <row r="34" spans="8:16" ht="19.5" customHeight="1">
      <c r="H34" s="285"/>
      <c r="I34" s="285"/>
      <c r="J34" s="285"/>
      <c r="K34" s="285"/>
      <c r="L34" s="285"/>
      <c r="M34" s="285"/>
      <c r="N34" s="285"/>
      <c r="P34" s="23" t="s">
        <v>1</v>
      </c>
    </row>
    <row r="36" spans="2:3" ht="13.5">
      <c r="B36" s="50" t="s">
        <v>42</v>
      </c>
      <c r="C36" s="50"/>
    </row>
    <row r="52" spans="8:16" ht="14.25" thickBot="1">
      <c r="H52" s="23" t="s">
        <v>5</v>
      </c>
      <c r="K52" s="23" t="s">
        <v>1</v>
      </c>
      <c r="P52" s="23" t="s">
        <v>6</v>
      </c>
    </row>
    <row r="53" spans="2:19" ht="15" thickBot="1">
      <c r="B53" s="68"/>
      <c r="C53" s="68"/>
      <c r="D53" s="286"/>
      <c r="E53" s="286"/>
      <c r="F53" s="286"/>
      <c r="H53" s="25"/>
      <c r="I53" s="26" t="s">
        <v>2</v>
      </c>
      <c r="J53" s="27"/>
      <c r="K53" s="27" t="s">
        <v>3</v>
      </c>
      <c r="L53" s="28" t="s">
        <v>2</v>
      </c>
      <c r="M53" s="94"/>
      <c r="N53" s="29" t="s">
        <v>3</v>
      </c>
      <c r="P53" s="25"/>
      <c r="Q53" s="26" t="s">
        <v>2</v>
      </c>
      <c r="R53" s="27"/>
      <c r="S53" s="29" t="s">
        <v>3</v>
      </c>
    </row>
    <row r="54" spans="2:19" ht="17.25">
      <c r="B54" s="68"/>
      <c r="C54" s="68"/>
      <c r="D54" s="286"/>
      <c r="E54" s="286"/>
      <c r="F54" s="69"/>
      <c r="H54" s="31">
        <v>21</v>
      </c>
      <c r="I54" s="46"/>
      <c r="J54" s="67"/>
      <c r="K54" s="32"/>
      <c r="L54" s="82"/>
      <c r="M54" s="148"/>
      <c r="N54" s="33"/>
      <c r="P54" s="31">
        <v>21</v>
      </c>
      <c r="Q54" s="46"/>
      <c r="R54" s="67"/>
      <c r="S54" s="33"/>
    </row>
    <row r="55" spans="2:19" ht="17.25">
      <c r="B55" s="300"/>
      <c r="C55" s="68"/>
      <c r="D55" s="301"/>
      <c r="E55" s="301"/>
      <c r="F55" s="286"/>
      <c r="H55" s="34">
        <v>22</v>
      </c>
      <c r="I55" s="81"/>
      <c r="J55" s="149"/>
      <c r="K55" s="35"/>
      <c r="L55" s="83"/>
      <c r="M55" s="150"/>
      <c r="N55" s="36"/>
      <c r="P55" s="34">
        <v>22</v>
      </c>
      <c r="Q55" s="84"/>
      <c r="R55" s="35"/>
      <c r="S55" s="36"/>
    </row>
    <row r="56" spans="2:19" ht="17.25">
      <c r="B56" s="300"/>
      <c r="C56" s="68"/>
      <c r="D56" s="301"/>
      <c r="E56" s="301"/>
      <c r="F56" s="286"/>
      <c r="H56" s="34">
        <v>23</v>
      </c>
      <c r="I56" s="81"/>
      <c r="J56" s="149"/>
      <c r="K56" s="35"/>
      <c r="L56" s="83"/>
      <c r="M56" s="150"/>
      <c r="N56" s="36"/>
      <c r="P56" s="34">
        <v>23</v>
      </c>
      <c r="Q56" s="84"/>
      <c r="R56" s="35"/>
      <c r="S56" s="36"/>
    </row>
    <row r="57" spans="2:19" ht="17.25">
      <c r="B57" s="68"/>
      <c r="C57" s="68"/>
      <c r="D57" s="69"/>
      <c r="E57" s="69"/>
      <c r="F57" s="69"/>
      <c r="H57" s="34">
        <v>24</v>
      </c>
      <c r="I57" s="81"/>
      <c r="J57" s="149"/>
      <c r="K57" s="35"/>
      <c r="L57" s="83"/>
      <c r="M57" s="150"/>
      <c r="N57" s="36"/>
      <c r="P57" s="34">
        <v>24</v>
      </c>
      <c r="Q57" s="84"/>
      <c r="R57" s="35"/>
      <c r="S57" s="36"/>
    </row>
    <row r="58" spans="2:19" ht="18" thickBot="1">
      <c r="B58" s="68"/>
      <c r="C58" s="68"/>
      <c r="D58" s="69"/>
      <c r="E58" s="69"/>
      <c r="F58" s="69"/>
      <c r="H58" s="37">
        <v>25</v>
      </c>
      <c r="I58" s="80"/>
      <c r="J58" s="151"/>
      <c r="K58" s="38"/>
      <c r="L58" s="85"/>
      <c r="M58" s="152"/>
      <c r="N58" s="39"/>
      <c r="P58" s="37">
        <v>25</v>
      </c>
      <c r="Q58" s="86"/>
      <c r="R58" s="38"/>
      <c r="S58" s="39"/>
    </row>
    <row r="59" spans="2:19" ht="17.25">
      <c r="B59" s="68"/>
      <c r="C59" s="68"/>
      <c r="D59" s="69"/>
      <c r="E59" s="69"/>
      <c r="F59" s="69"/>
      <c r="H59" s="40">
        <v>26</v>
      </c>
      <c r="I59" s="87"/>
      <c r="J59" s="153"/>
      <c r="K59" s="41"/>
      <c r="L59" s="88"/>
      <c r="M59" s="154"/>
      <c r="N59" s="42"/>
      <c r="P59" s="40">
        <v>26</v>
      </c>
      <c r="Q59" s="89"/>
      <c r="R59" s="41"/>
      <c r="S59" s="42"/>
    </row>
    <row r="60" spans="2:19" ht="17.25">
      <c r="B60" s="68"/>
      <c r="C60" s="68"/>
      <c r="D60" s="69"/>
      <c r="E60" s="69"/>
      <c r="F60" s="69"/>
      <c r="H60" s="34">
        <v>27</v>
      </c>
      <c r="I60" s="81"/>
      <c r="J60" s="149"/>
      <c r="K60" s="35"/>
      <c r="L60" s="83"/>
      <c r="M60" s="150"/>
      <c r="N60" s="36"/>
      <c r="P60" s="34">
        <v>27</v>
      </c>
      <c r="Q60" s="84"/>
      <c r="R60" s="35"/>
      <c r="S60" s="36"/>
    </row>
    <row r="61" spans="2:19" ht="17.25">
      <c r="B61" s="68"/>
      <c r="C61" s="68"/>
      <c r="D61" s="293"/>
      <c r="E61" s="293"/>
      <c r="F61" s="293"/>
      <c r="H61" s="34">
        <v>28</v>
      </c>
      <c r="I61" s="81"/>
      <c r="J61" s="149"/>
      <c r="K61" s="35"/>
      <c r="L61" s="83"/>
      <c r="M61" s="150"/>
      <c r="N61" s="36"/>
      <c r="P61" s="34">
        <v>28</v>
      </c>
      <c r="Q61" s="84"/>
      <c r="R61" s="35"/>
      <c r="S61" s="36"/>
    </row>
    <row r="62" spans="2:19" ht="17.25">
      <c r="B62" s="71"/>
      <c r="C62" s="71"/>
      <c r="D62" s="70"/>
      <c r="E62" s="70"/>
      <c r="F62" s="71"/>
      <c r="H62" s="34">
        <v>28</v>
      </c>
      <c r="I62" s="81"/>
      <c r="J62" s="149"/>
      <c r="K62" s="35"/>
      <c r="L62" s="83"/>
      <c r="M62" s="150"/>
      <c r="N62" s="36"/>
      <c r="P62" s="34">
        <v>28</v>
      </c>
      <c r="Q62" s="84"/>
      <c r="R62" s="35"/>
      <c r="S62" s="36"/>
    </row>
    <row r="63" spans="2:19" ht="18" thickBot="1">
      <c r="B63" s="71"/>
      <c r="C63" s="71"/>
      <c r="D63" s="70"/>
      <c r="E63" s="70"/>
      <c r="F63" s="71"/>
      <c r="H63" s="43">
        <v>30</v>
      </c>
      <c r="I63" s="90"/>
      <c r="J63" s="155"/>
      <c r="K63" s="44"/>
      <c r="L63" s="91"/>
      <c r="M63" s="156"/>
      <c r="N63" s="45"/>
      <c r="P63" s="43">
        <v>30</v>
      </c>
      <c r="Q63" s="92"/>
      <c r="R63" s="44"/>
      <c r="S63" s="45"/>
    </row>
    <row r="64" spans="2:19" ht="17.25">
      <c r="B64" s="71"/>
      <c r="C64" s="71"/>
      <c r="D64" s="70"/>
      <c r="E64" s="70"/>
      <c r="F64" s="71"/>
      <c r="H64" s="31">
        <v>31</v>
      </c>
      <c r="I64" s="46"/>
      <c r="J64" s="67"/>
      <c r="K64" s="32"/>
      <c r="L64" s="82"/>
      <c r="M64" s="148"/>
      <c r="N64" s="33"/>
      <c r="P64" s="31">
        <v>31</v>
      </c>
      <c r="Q64" s="93"/>
      <c r="R64" s="32"/>
      <c r="S64" s="33"/>
    </row>
    <row r="65" spans="2:19" ht="17.25">
      <c r="B65" s="71"/>
      <c r="C65" s="71"/>
      <c r="D65" s="70"/>
      <c r="E65" s="70"/>
      <c r="F65" s="71"/>
      <c r="H65" s="34">
        <v>32</v>
      </c>
      <c r="I65" s="81"/>
      <c r="J65" s="149"/>
      <c r="K65" s="35"/>
      <c r="L65" s="83"/>
      <c r="M65" s="150"/>
      <c r="N65" s="36"/>
      <c r="P65" s="34">
        <v>32</v>
      </c>
      <c r="Q65" s="84"/>
      <c r="R65" s="35"/>
      <c r="S65" s="36"/>
    </row>
    <row r="66" spans="2:19" ht="17.25">
      <c r="B66" s="70"/>
      <c r="C66" s="70"/>
      <c r="D66" s="70"/>
      <c r="E66" s="70"/>
      <c r="F66" s="70"/>
      <c r="H66" s="34">
        <v>33</v>
      </c>
      <c r="I66" s="81"/>
      <c r="J66" s="149"/>
      <c r="K66" s="35"/>
      <c r="L66" s="83"/>
      <c r="M66" s="150"/>
      <c r="N66" s="36"/>
      <c r="P66" s="34">
        <v>33</v>
      </c>
      <c r="Q66" s="84"/>
      <c r="R66" s="35"/>
      <c r="S66" s="36"/>
    </row>
    <row r="67" spans="2:19" ht="17.25">
      <c r="B67" s="72"/>
      <c r="C67" s="72"/>
      <c r="D67" s="70"/>
      <c r="E67" s="70"/>
      <c r="F67" s="71"/>
      <c r="H67" s="34">
        <v>34</v>
      </c>
      <c r="I67" s="81"/>
      <c r="J67" s="149"/>
      <c r="K67" s="35"/>
      <c r="L67" s="83"/>
      <c r="M67" s="150"/>
      <c r="N67" s="36"/>
      <c r="P67" s="34">
        <v>34</v>
      </c>
      <c r="Q67" s="84"/>
      <c r="R67" s="35"/>
      <c r="S67" s="36"/>
    </row>
    <row r="68" spans="2:19" ht="18" thickBot="1">
      <c r="B68" s="75"/>
      <c r="C68" s="75"/>
      <c r="D68" s="70"/>
      <c r="E68" s="70"/>
      <c r="F68" s="71"/>
      <c r="H68" s="37">
        <v>35</v>
      </c>
      <c r="I68" s="80"/>
      <c r="J68" s="151"/>
      <c r="K68" s="38"/>
      <c r="L68" s="85"/>
      <c r="M68" s="152"/>
      <c r="N68" s="39"/>
      <c r="P68" s="37">
        <v>35</v>
      </c>
      <c r="Q68" s="86"/>
      <c r="R68" s="38"/>
      <c r="S68" s="39"/>
    </row>
    <row r="69" spans="2:19" ht="17.25">
      <c r="B69" s="75"/>
      <c r="C69" s="75"/>
      <c r="D69" s="70"/>
      <c r="E69" s="70"/>
      <c r="F69" s="71"/>
      <c r="H69" s="40">
        <v>36</v>
      </c>
      <c r="I69" s="87"/>
      <c r="J69" s="153"/>
      <c r="K69" s="41"/>
      <c r="L69" s="88"/>
      <c r="M69" s="154"/>
      <c r="N69" s="42"/>
      <c r="P69" s="40">
        <v>36</v>
      </c>
      <c r="Q69" s="89"/>
      <c r="R69" s="41"/>
      <c r="S69" s="42"/>
    </row>
    <row r="70" spans="2:19" ht="17.25">
      <c r="B70" s="75"/>
      <c r="C70" s="75"/>
      <c r="D70" s="70"/>
      <c r="E70" s="70"/>
      <c r="F70" s="71"/>
      <c r="H70" s="34">
        <v>37</v>
      </c>
      <c r="I70" s="81"/>
      <c r="J70" s="149"/>
      <c r="K70" s="35"/>
      <c r="L70" s="83"/>
      <c r="M70" s="150"/>
      <c r="N70" s="36"/>
      <c r="P70" s="34">
        <v>37</v>
      </c>
      <c r="Q70" s="84"/>
      <c r="R70" s="35"/>
      <c r="S70" s="36"/>
    </row>
    <row r="71" spans="2:19" ht="17.25">
      <c r="B71" s="75"/>
      <c r="C71" s="75"/>
      <c r="D71" s="70"/>
      <c r="E71" s="70"/>
      <c r="F71" s="71"/>
      <c r="H71" s="34">
        <v>38</v>
      </c>
      <c r="I71" s="81"/>
      <c r="J71" s="149"/>
      <c r="K71" s="35"/>
      <c r="L71" s="83"/>
      <c r="M71" s="150"/>
      <c r="N71" s="36"/>
      <c r="P71" s="34">
        <v>38</v>
      </c>
      <c r="Q71" s="84"/>
      <c r="R71" s="35"/>
      <c r="S71" s="36"/>
    </row>
    <row r="72" spans="2:19" ht="17.25">
      <c r="B72" s="75"/>
      <c r="C72" s="75"/>
      <c r="D72" s="70"/>
      <c r="E72" s="70"/>
      <c r="F72" s="71"/>
      <c r="H72" s="34">
        <v>39</v>
      </c>
      <c r="I72" s="81"/>
      <c r="J72" s="149"/>
      <c r="K72" s="35"/>
      <c r="L72" s="83"/>
      <c r="M72" s="150"/>
      <c r="N72" s="36"/>
      <c r="P72" s="34">
        <v>39</v>
      </c>
      <c r="Q72" s="84"/>
      <c r="R72" s="35"/>
      <c r="S72" s="36"/>
    </row>
    <row r="73" spans="2:19" ht="18" thickBot="1">
      <c r="B73" s="75"/>
      <c r="C73" s="75"/>
      <c r="D73" s="70"/>
      <c r="E73" s="70"/>
      <c r="F73" s="71"/>
      <c r="H73" s="37">
        <v>40</v>
      </c>
      <c r="I73" s="80"/>
      <c r="J73" s="151"/>
      <c r="K73" s="38"/>
      <c r="L73" s="85"/>
      <c r="M73" s="152"/>
      <c r="N73" s="39"/>
      <c r="P73" s="37">
        <v>40</v>
      </c>
      <c r="Q73" s="86"/>
      <c r="R73" s="38"/>
      <c r="S73" s="39"/>
    </row>
    <row r="74" ht="13.5">
      <c r="P74" s="23" t="s">
        <v>1</v>
      </c>
    </row>
    <row r="76" spans="2:3" ht="13.5">
      <c r="B76" s="50" t="s">
        <v>12</v>
      </c>
      <c r="C76" s="50"/>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kotairen</cp:lastModifiedBy>
  <cp:lastPrinted>2015-04-17T01:52:15Z</cp:lastPrinted>
  <dcterms:created xsi:type="dcterms:W3CDTF">2000-08-27T11:06:57Z</dcterms:created>
  <dcterms:modified xsi:type="dcterms:W3CDTF">2015-04-29T00:27:06Z</dcterms:modified>
  <cp:category/>
  <cp:version/>
  <cp:contentType/>
  <cp:contentStatus/>
</cp:coreProperties>
</file>