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〇福岡県バドミントン全国大会実行委員会\○全日本シニア大会2021\各県協会送付資料\"/>
    </mc:Choice>
  </mc:AlternateContent>
  <bookViews>
    <workbookView xWindow="-98" yWindow="-98" windowWidth="20715" windowHeight="13275"/>
  </bookViews>
  <sheets>
    <sheet name="1" sheetId="29" r:id="rId1"/>
    <sheet name="2" sheetId="31" r:id="rId2"/>
    <sheet name="3" sheetId="32" r:id="rId3"/>
    <sheet name="4" sheetId="33" r:id="rId4"/>
    <sheet name="5" sheetId="34" r:id="rId5"/>
    <sheet name="6" sheetId="35" r:id="rId6"/>
    <sheet name="7" sheetId="36" r:id="rId7"/>
    <sheet name="8" sheetId="37" r:id="rId8"/>
    <sheet name="9" sheetId="38" r:id="rId9"/>
    <sheet name="10" sheetId="39" r:id="rId10"/>
    <sheet name="11" sheetId="40" r:id="rId11"/>
    <sheet name="12" sheetId="41" r:id="rId12"/>
    <sheet name="13" sheetId="42" r:id="rId13"/>
    <sheet name="14" sheetId="43" r:id="rId14"/>
    <sheet name="15" sheetId="44" r:id="rId15"/>
    <sheet name="16" sheetId="45" r:id="rId16"/>
    <sheet name="17" sheetId="46" r:id="rId17"/>
  </sheets>
  <definedNames>
    <definedName name="_xlnm.Print_Area" localSheetId="0">'1'!$A$1:$N$43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5">'16'!$A$1:$N$44</definedName>
    <definedName name="_xlnm.Print_Area" localSheetId="16">'17'!$A$1:$N$44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32" l="1"/>
  <c r="J34" i="33"/>
  <c r="J34" i="34"/>
  <c r="J34" i="35"/>
  <c r="J34" i="36"/>
  <c r="J34" i="37"/>
  <c r="J34" i="38"/>
  <c r="J34" i="39"/>
  <c r="J34" i="40"/>
  <c r="J34" i="41"/>
  <c r="J34" i="42"/>
  <c r="J34" i="43"/>
  <c r="J34" i="44"/>
  <c r="J34" i="45"/>
  <c r="J34" i="46"/>
  <c r="J34" i="31"/>
  <c r="K33" i="32"/>
  <c r="K33" i="33"/>
  <c r="K33" i="34"/>
  <c r="K33" i="35"/>
  <c r="K33" i="36"/>
  <c r="K33" i="37"/>
  <c r="K33" i="38"/>
  <c r="K33" i="39"/>
  <c r="K33" i="40"/>
  <c r="K33" i="41"/>
  <c r="K33" i="42"/>
  <c r="K33" i="43"/>
  <c r="K33" i="44"/>
  <c r="K33" i="45"/>
  <c r="K33" i="46"/>
  <c r="K33" i="31"/>
  <c r="F33" i="32"/>
  <c r="F33" i="33"/>
  <c r="F33" i="34"/>
  <c r="F33" i="35"/>
  <c r="F33" i="36"/>
  <c r="F33" i="37"/>
  <c r="F33" i="38"/>
  <c r="F33" i="39"/>
  <c r="F33" i="40"/>
  <c r="F33" i="41"/>
  <c r="F33" i="42"/>
  <c r="F33" i="43"/>
  <c r="F33" i="44"/>
  <c r="F33" i="45"/>
  <c r="F33" i="46"/>
  <c r="F33" i="31"/>
  <c r="C34" i="32"/>
  <c r="C34" i="33"/>
  <c r="C34" i="34"/>
  <c r="C34" i="35"/>
  <c r="C34" i="36"/>
  <c r="C34" i="37"/>
  <c r="C34" i="38"/>
  <c r="C34" i="39"/>
  <c r="C34" i="40"/>
  <c r="C34" i="41"/>
  <c r="C34" i="42"/>
  <c r="C34" i="43"/>
  <c r="C34" i="44"/>
  <c r="C34" i="45"/>
  <c r="C34" i="46"/>
  <c r="C34" i="31"/>
  <c r="C33" i="32"/>
  <c r="C33" i="33"/>
  <c r="C33" i="34"/>
  <c r="C33" i="35"/>
  <c r="C33" i="36"/>
  <c r="C33" i="37"/>
  <c r="C33" i="38"/>
  <c r="C33" i="39"/>
  <c r="C33" i="40"/>
  <c r="C33" i="41"/>
  <c r="C33" i="42"/>
  <c r="C33" i="43"/>
  <c r="C33" i="44"/>
  <c r="C33" i="45"/>
  <c r="C33" i="46"/>
  <c r="C33" i="31"/>
  <c r="J31" i="32"/>
  <c r="J31" i="33"/>
  <c r="J31" i="34"/>
  <c r="J31" i="35"/>
  <c r="J31" i="36"/>
  <c r="J31" i="37"/>
  <c r="J31" i="38"/>
  <c r="J31" i="39"/>
  <c r="J31" i="40"/>
  <c r="J31" i="41"/>
  <c r="J31" i="42"/>
  <c r="J31" i="43"/>
  <c r="J31" i="44"/>
  <c r="J31" i="45"/>
  <c r="J31" i="46"/>
  <c r="J31" i="31"/>
  <c r="O4" i="31" l="1"/>
  <c r="C31" i="31"/>
  <c r="C31" i="32"/>
  <c r="C31" i="33"/>
  <c r="C31" i="34"/>
  <c r="C31" i="35"/>
  <c r="C31" i="36"/>
  <c r="C31" i="37"/>
  <c r="C31" i="38"/>
  <c r="C31" i="39"/>
  <c r="C31" i="40"/>
  <c r="C31" i="41"/>
  <c r="C31" i="42"/>
  <c r="C31" i="43"/>
  <c r="C31" i="44"/>
  <c r="C31" i="45"/>
  <c r="C31" i="46"/>
  <c r="C31" i="29"/>
  <c r="B29" i="32"/>
  <c r="B29" i="33"/>
  <c r="B29" i="34"/>
  <c r="B29" i="35"/>
  <c r="B29" i="36"/>
  <c r="B29" i="37"/>
  <c r="B29" i="38"/>
  <c r="B29" i="39"/>
  <c r="B29" i="40"/>
  <c r="B29" i="41"/>
  <c r="B29" i="42"/>
  <c r="B29" i="43"/>
  <c r="B29" i="44"/>
  <c r="B29" i="45"/>
  <c r="B29" i="46"/>
  <c r="B29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26" i="35"/>
  <c r="H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8" i="35"/>
  <c r="H26" i="36"/>
  <c r="H25" i="36"/>
  <c r="H24" i="36"/>
  <c r="H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9" i="36"/>
  <c r="H8" i="36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26" i="39"/>
  <c r="H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H8" i="39"/>
  <c r="H26" i="40"/>
  <c r="H25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9" i="40"/>
  <c r="H8" i="40"/>
  <c r="H26" i="41"/>
  <c r="H25" i="41"/>
  <c r="H24" i="41"/>
  <c r="H23" i="41"/>
  <c r="H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H9" i="41"/>
  <c r="H8" i="41"/>
  <c r="H26" i="42"/>
  <c r="H25" i="42"/>
  <c r="H24" i="42"/>
  <c r="H23" i="42"/>
  <c r="H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26" i="43"/>
  <c r="H25" i="43"/>
  <c r="H24" i="43"/>
  <c r="H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H8" i="43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26" i="45"/>
  <c r="H25" i="45"/>
  <c r="H24" i="45"/>
  <c r="H23" i="45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9" i="45"/>
  <c r="H8" i="45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31"/>
  <c r="H7" i="32"/>
  <c r="H7" i="33"/>
  <c r="H7" i="34"/>
  <c r="H7" i="35"/>
  <c r="H7" i="36"/>
  <c r="H7" i="37"/>
  <c r="H7" i="38"/>
  <c r="H7" i="39"/>
  <c r="H7" i="40"/>
  <c r="H7" i="41"/>
  <c r="H7" i="42"/>
  <c r="H7" i="43"/>
  <c r="H7" i="44"/>
  <c r="H7" i="45"/>
  <c r="H7" i="46"/>
  <c r="H7" i="29"/>
  <c r="K26" i="46" l="1"/>
  <c r="K25" i="46"/>
  <c r="K24" i="46"/>
  <c r="K23" i="46"/>
  <c r="K22" i="46"/>
  <c r="K21" i="46"/>
  <c r="K20" i="46"/>
  <c r="K19" i="46"/>
  <c r="K18" i="46"/>
  <c r="K17" i="46"/>
  <c r="K16" i="46"/>
  <c r="K15" i="46"/>
  <c r="K7" i="46"/>
  <c r="K26" i="45"/>
  <c r="K25" i="45"/>
  <c r="K24" i="45"/>
  <c r="K23" i="45"/>
  <c r="K22" i="45"/>
  <c r="K21" i="45"/>
  <c r="K20" i="45"/>
  <c r="K19" i="45"/>
  <c r="K18" i="45"/>
  <c r="K17" i="45"/>
  <c r="K16" i="45"/>
  <c r="K15" i="45"/>
  <c r="K7" i="45"/>
  <c r="K26" i="44"/>
  <c r="K25" i="44"/>
  <c r="K24" i="44"/>
  <c r="K23" i="44"/>
  <c r="K22" i="44"/>
  <c r="K21" i="44"/>
  <c r="K20" i="44"/>
  <c r="K19" i="44"/>
  <c r="K18" i="44"/>
  <c r="K17" i="44"/>
  <c r="K16" i="44"/>
  <c r="K15" i="44"/>
  <c r="K7" i="44"/>
  <c r="K26" i="43"/>
  <c r="K25" i="43"/>
  <c r="K24" i="43"/>
  <c r="K23" i="43"/>
  <c r="K22" i="43"/>
  <c r="K21" i="43"/>
  <c r="K20" i="43"/>
  <c r="K19" i="43"/>
  <c r="K18" i="43"/>
  <c r="K17" i="43"/>
  <c r="K16" i="43"/>
  <c r="K15" i="43"/>
  <c r="K7" i="43"/>
  <c r="K26" i="42"/>
  <c r="K25" i="42"/>
  <c r="K24" i="42"/>
  <c r="K23" i="42"/>
  <c r="K22" i="42"/>
  <c r="K21" i="42"/>
  <c r="K20" i="42"/>
  <c r="K19" i="42"/>
  <c r="K18" i="42"/>
  <c r="K17" i="42"/>
  <c r="K16" i="42"/>
  <c r="K15" i="42"/>
  <c r="K7" i="42"/>
  <c r="K26" i="41"/>
  <c r="K25" i="41"/>
  <c r="K24" i="41"/>
  <c r="K23" i="41"/>
  <c r="K22" i="41"/>
  <c r="K21" i="41"/>
  <c r="K20" i="41"/>
  <c r="K19" i="41"/>
  <c r="K18" i="41"/>
  <c r="K17" i="41"/>
  <c r="K16" i="41"/>
  <c r="K15" i="41"/>
  <c r="K7" i="41"/>
  <c r="K26" i="40"/>
  <c r="K25" i="40"/>
  <c r="K24" i="40"/>
  <c r="K23" i="40"/>
  <c r="K22" i="40"/>
  <c r="K21" i="40"/>
  <c r="K20" i="40"/>
  <c r="K19" i="40"/>
  <c r="K18" i="40"/>
  <c r="K17" i="40"/>
  <c r="K16" i="40"/>
  <c r="K15" i="40"/>
  <c r="K7" i="40"/>
  <c r="K26" i="39"/>
  <c r="K25" i="39"/>
  <c r="K24" i="39"/>
  <c r="K23" i="39"/>
  <c r="K22" i="39"/>
  <c r="K21" i="39"/>
  <c r="K20" i="39"/>
  <c r="K19" i="39"/>
  <c r="K18" i="39"/>
  <c r="K17" i="39"/>
  <c r="K16" i="39"/>
  <c r="K15" i="39"/>
  <c r="K7" i="39"/>
  <c r="K26" i="38"/>
  <c r="K25" i="38"/>
  <c r="K24" i="38"/>
  <c r="K23" i="38"/>
  <c r="K22" i="38"/>
  <c r="K21" i="38"/>
  <c r="K20" i="38"/>
  <c r="K19" i="38"/>
  <c r="K18" i="38"/>
  <c r="K17" i="38"/>
  <c r="K16" i="38"/>
  <c r="K15" i="38"/>
  <c r="K7" i="38"/>
  <c r="K26" i="37"/>
  <c r="K25" i="37"/>
  <c r="K24" i="37"/>
  <c r="K23" i="37"/>
  <c r="K22" i="37"/>
  <c r="K21" i="37"/>
  <c r="K20" i="37"/>
  <c r="K19" i="37"/>
  <c r="K18" i="37"/>
  <c r="K17" i="37"/>
  <c r="K16" i="37"/>
  <c r="K15" i="37"/>
  <c r="K7" i="37"/>
  <c r="K26" i="36"/>
  <c r="K25" i="36"/>
  <c r="K24" i="36"/>
  <c r="K23" i="36"/>
  <c r="K22" i="36"/>
  <c r="K21" i="36"/>
  <c r="K20" i="36"/>
  <c r="K19" i="36"/>
  <c r="K18" i="36"/>
  <c r="K17" i="36"/>
  <c r="K16" i="36"/>
  <c r="K15" i="36"/>
  <c r="K7" i="36"/>
  <c r="K26" i="35"/>
  <c r="K25" i="35"/>
  <c r="K24" i="35"/>
  <c r="K23" i="35"/>
  <c r="K22" i="35"/>
  <c r="K21" i="35"/>
  <c r="K20" i="35"/>
  <c r="K19" i="35"/>
  <c r="K18" i="35"/>
  <c r="K17" i="35"/>
  <c r="K16" i="35"/>
  <c r="K15" i="35"/>
  <c r="K7" i="35"/>
  <c r="K26" i="34"/>
  <c r="K25" i="34"/>
  <c r="K24" i="34"/>
  <c r="K23" i="34"/>
  <c r="K22" i="34"/>
  <c r="K21" i="34"/>
  <c r="K20" i="34"/>
  <c r="K19" i="34"/>
  <c r="K18" i="34"/>
  <c r="K17" i="34"/>
  <c r="K16" i="34"/>
  <c r="K15" i="34"/>
  <c r="K7" i="34"/>
  <c r="K26" i="33"/>
  <c r="K25" i="33"/>
  <c r="K24" i="33"/>
  <c r="K23" i="33"/>
  <c r="K22" i="33"/>
  <c r="K21" i="33"/>
  <c r="K20" i="33"/>
  <c r="K19" i="33"/>
  <c r="K18" i="33"/>
  <c r="K17" i="33"/>
  <c r="K16" i="33"/>
  <c r="K15" i="33"/>
  <c r="K7" i="33"/>
  <c r="K26" i="32"/>
  <c r="K25" i="32"/>
  <c r="K24" i="32"/>
  <c r="K23" i="32"/>
  <c r="K22" i="32"/>
  <c r="K21" i="32"/>
  <c r="K20" i="32"/>
  <c r="K19" i="32"/>
  <c r="K18" i="32"/>
  <c r="K17" i="32"/>
  <c r="K16" i="32"/>
  <c r="K15" i="32"/>
  <c r="K7" i="32"/>
  <c r="K26" i="31"/>
  <c r="K25" i="31"/>
  <c r="K24" i="31"/>
  <c r="K23" i="31"/>
  <c r="K22" i="31"/>
  <c r="K21" i="31"/>
  <c r="K20" i="31"/>
  <c r="K19" i="31"/>
  <c r="K18" i="31"/>
  <c r="K17" i="31"/>
  <c r="K16" i="31"/>
  <c r="K15" i="31"/>
  <c r="K7" i="31"/>
  <c r="K26" i="29"/>
  <c r="K25" i="29"/>
  <c r="K24" i="29"/>
  <c r="K23" i="29"/>
  <c r="K22" i="29"/>
  <c r="K21" i="29"/>
  <c r="K20" i="29"/>
  <c r="K19" i="29"/>
  <c r="K18" i="29"/>
  <c r="K17" i="29"/>
  <c r="K16" i="29"/>
  <c r="K15" i="29"/>
  <c r="K7" i="29"/>
</calcChain>
</file>

<file path=xl/sharedStrings.xml><?xml version="1.0" encoding="utf-8"?>
<sst xmlns="http://schemas.openxmlformats.org/spreadsheetml/2006/main" count="681" uniqueCount="39">
  <si>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</si>
  <si>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</si>
  <si>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</si>
  <si>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</si>
  <si>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</si>
  <si>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</si>
  <si>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</si>
  <si>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</si>
  <si>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</si>
  <si>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</si>
  <si>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</si>
  <si>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</si>
  <si>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</si>
  <si>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</si>
  <si>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</si>
  <si>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</si>
  <si>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</si>
  <si>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</si>
  <si>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</si>
  <si>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</si>
  <si>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</si>
  <si>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</si>
  <si>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</si>
  <si>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</si>
  <si>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バドミントン協会</t>
    <rPh sb="6" eb="8">
      <t>キョウカイ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</si>
  <si>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</si>
  <si>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</si>
  <si>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</si>
  <si>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</si>
  <si>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</si>
  <si>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</si>
  <si>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</si>
  <si>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</si>
  <si>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</si>
  <si>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</si>
  <si>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←まずは都道府県名を入れてください</t>
    <rPh sb="4" eb="9">
      <t>トドウフケンメイ</t>
    </rPh>
    <rPh sb="10" eb="11">
      <t>イ</t>
    </rPh>
    <phoneticPr fontId="3"/>
  </si>
  <si>
    <t>ランキング順に並んでいますか?</t>
    <rPh sb="5" eb="6">
      <t>ジュン</t>
    </rPh>
    <rPh sb="7" eb="8">
      <t>ナラ</t>
    </rPh>
    <phoneticPr fontId="3"/>
  </si>
  <si>
    <t>（副）　福岡県バドミントン全国大会実行委員会事務局　　御中</t>
    <rPh sb="1" eb="2">
      <t>フク</t>
    </rPh>
    <rPh sb="4" eb="7">
      <t>フクオカケン</t>
    </rPh>
    <rPh sb="13" eb="22">
      <t>ゼンコクタイカイジッコウイインカイ</t>
    </rPh>
    <rPh sb="22" eb="25">
      <t>ジムキョク</t>
    </rPh>
    <rPh sb="27" eb="29">
      <t>オンチュウ</t>
    </rPh>
    <phoneticPr fontId="4"/>
  </si>
  <si>
    <t>第38回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</si>
</sst>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49" fontId="6" fillId="0" borderId="26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16" xfId="0" applyFont="1" applyBorder="1" applyAlignment="1" applyProtection="1">
      <alignment horizontal="left" vertical="center" shrinkToFit="1"/>
    </xf>
    <xf numFmtId="0" fontId="6" fillId="0" borderId="28" xfId="0" applyFont="1" applyBorder="1" applyAlignment="1" applyProtection="1">
      <alignment horizontal="left" vertical="center" shrinkToFit="1"/>
    </xf>
    <xf numFmtId="0" fontId="6" fillId="0" borderId="29" xfId="0" applyFont="1" applyBorder="1" applyAlignment="1" applyProtection="1">
      <alignment horizontal="left" vertical="center" shrinkToFit="1"/>
    </xf>
    <xf numFmtId="0" fontId="4" fillId="0" borderId="0" xfId="0" applyFont="1" applyFill="1" applyProtection="1">
      <alignment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28" xfId="0" applyFont="1" applyFill="1" applyBorder="1" applyAlignment="1" applyProtection="1">
      <alignment horizontal="left" vertical="center" shrinkToFit="1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6" fillId="2" borderId="0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9" fontId="7" fillId="2" borderId="0" xfId="0" applyNumberFormat="1" applyFont="1" applyFill="1" applyBorder="1" applyAlignment="1" applyProtection="1">
      <alignment vertical="center"/>
      <protection locked="0"/>
    </xf>
    <xf numFmtId="0" fontId="4" fillId="2" borderId="27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4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176" fontId="4" fillId="3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14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9" xfId="0" applyFont="1" applyBorder="1" applyAlignment="1" applyProtection="1">
      <alignment horizontal="distributed" vertical="center" justifyLastLine="1"/>
      <protection locked="0"/>
    </xf>
    <xf numFmtId="0" fontId="1" fillId="0" borderId="30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25" xfId="0" applyNumberFormat="1" applyFont="1" applyBorder="1" applyAlignment="1" applyProtection="1">
      <alignment horizontal="center" vertical="center" shrinkToFit="1"/>
      <protection locked="0"/>
    </xf>
    <xf numFmtId="14" fontId="6" fillId="0" borderId="31" xfId="0" applyNumberFormat="1" applyFont="1" applyBorder="1" applyAlignment="1" applyProtection="1">
      <alignment horizontal="center" vertical="center" shrinkToFit="1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14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vertical="center"/>
      <protection locked="0"/>
    </xf>
  </cellXfs>
  <cellStyles count="1">
    <cellStyle name="標準" xfId="0" builtinId="0"/>
  </cellStyles>
  <dxfs count="68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tabSelected="1" view="pageBreakPreview" zoomScaleNormal="100" zoomScaleSheetLayoutView="100" workbookViewId="0">
      <pane ySplit="6" topLeftCell="A7" activePane="bottomLeft" state="frozen"/>
      <selection activeCell="O16" sqref="O16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  <c r="O4" s="4" t="s">
        <v>35</v>
      </c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03"/>
      <c r="D7" s="103"/>
      <c r="E7" s="44"/>
      <c r="F7" s="104"/>
      <c r="G7" s="104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94"/>
      <c r="D8" s="95"/>
      <c r="E8" s="47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96"/>
      <c r="D9" s="97"/>
      <c r="E9" s="54"/>
      <c r="F9" s="99"/>
      <c r="G9" s="10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94"/>
      <c r="D10" s="95"/>
      <c r="E10" s="47"/>
      <c r="F10" s="99"/>
      <c r="G10" s="10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91"/>
      <c r="D11" s="92"/>
      <c r="E11" s="55"/>
      <c r="F11" s="99"/>
      <c r="G11" s="10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91"/>
      <c r="D12" s="92"/>
      <c r="E12" s="55"/>
      <c r="F12" s="99"/>
      <c r="G12" s="10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93"/>
      <c r="D13" s="93"/>
      <c r="E13" s="55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94"/>
      <c r="D14" s="95"/>
      <c r="E14" s="4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87"/>
      <c r="C29" s="87"/>
      <c r="D29" s="87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137"/>
      <c r="K31" s="137"/>
      <c r="L31" s="137"/>
      <c r="M31" s="137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134"/>
      <c r="D33" s="134"/>
      <c r="E33" s="67" t="s">
        <v>23</v>
      </c>
      <c r="F33" s="135"/>
      <c r="G33" s="136"/>
      <c r="H33" s="136"/>
      <c r="I33" s="68"/>
      <c r="J33" s="69" t="s">
        <v>22</v>
      </c>
      <c r="K33" s="135"/>
      <c r="L33" s="136"/>
      <c r="M33" s="136"/>
      <c r="N33" s="63"/>
    </row>
    <row r="34" spans="1:15" ht="16.5" customHeight="1" x14ac:dyDescent="0.25">
      <c r="A34" s="58"/>
      <c r="B34" s="66" t="s">
        <v>8</v>
      </c>
      <c r="C34" s="138"/>
      <c r="D34" s="138"/>
      <c r="E34" s="138"/>
      <c r="F34" s="138"/>
      <c r="G34" s="139"/>
      <c r="H34" s="139"/>
      <c r="I34" s="66" t="s">
        <v>2</v>
      </c>
      <c r="J34" s="137"/>
      <c r="K34" s="137"/>
      <c r="L34" s="137"/>
      <c r="M34" s="137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24:G24"/>
    <mergeCell ref="C6:D6"/>
    <mergeCell ref="F6:G6"/>
    <mergeCell ref="C7:D7"/>
    <mergeCell ref="F7:G7"/>
    <mergeCell ref="A1:I1"/>
    <mergeCell ref="A2:N2"/>
    <mergeCell ref="B4:D4"/>
    <mergeCell ref="J4:K4"/>
    <mergeCell ref="L4:M4"/>
    <mergeCell ref="A6:B6"/>
    <mergeCell ref="F8:G8"/>
    <mergeCell ref="C12:D12"/>
    <mergeCell ref="C13:D13"/>
    <mergeCell ref="C18:D18"/>
    <mergeCell ref="C19:D19"/>
    <mergeCell ref="C14:D14"/>
    <mergeCell ref="C9:D9"/>
    <mergeCell ref="C10:D10"/>
    <mergeCell ref="C11:D11"/>
    <mergeCell ref="C8:D8"/>
    <mergeCell ref="F18:G18"/>
    <mergeCell ref="F9:G9"/>
    <mergeCell ref="F10:G10"/>
    <mergeCell ref="F11:G11"/>
    <mergeCell ref="F12:G12"/>
    <mergeCell ref="F13:G13"/>
    <mergeCell ref="C20:D20"/>
    <mergeCell ref="C15:D15"/>
    <mergeCell ref="C16:D16"/>
    <mergeCell ref="C17:D17"/>
    <mergeCell ref="C24:D24"/>
    <mergeCell ref="C25:D25"/>
    <mergeCell ref="C26:D26"/>
    <mergeCell ref="C21:D21"/>
    <mergeCell ref="C22:D22"/>
    <mergeCell ref="C23:D23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B29:D29"/>
  </mergeCells>
  <phoneticPr fontId="3"/>
  <conditionalFormatting sqref="M8:M26">
    <cfRule type="containsBlanks" dxfId="67" priority="3">
      <formula>LEN(TRIM(M8))=0</formula>
    </cfRule>
    <cfRule type="expression" dxfId="66" priority="4" stopIfTrue="1">
      <formula>LEN(M8)&lt;&gt;10</formula>
    </cfRule>
  </conditionalFormatting>
  <conditionalFormatting sqref="M7">
    <cfRule type="containsBlanks" dxfId="65" priority="1">
      <formula>LEN(TRIM(M7))=0</formula>
    </cfRule>
    <cfRule type="expression" dxfId="64" priority="2" stopIfTrue="1">
      <formula>LEN(M7)&lt;&gt;10</formula>
    </cfRule>
  </conditionalFormatting>
  <dataValidations xWindow="1296" yWindow="679" count="15"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7 C8:C9 C10:D26"/>
    <dataValidation allowBlank="1" showInputMessage="1" showErrorMessage="1" promptTitle="自動計算" prompt="左欄の生年月日を入力すると、計算されますので、ご確認下さい。" sqref="H7:H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7枚中の3" sqref="F4 H4"/>
    <dataValidation allowBlank="1" showInputMessage="1" showErrorMessage="1" promptTitle="全部の参加申込書の内番号" prompt="例：　10枚中の3" sqref="G4"/>
    <dataValidation allowBlank="1" showInputMessage="1" showErrorMessage="1" promptTitle="二枚目以降" prompt="二枚目以降に反映します。" sqref="C33:D33 F33:H33 J31:M31 K33:M33 J34:M34 C34:H34 B29:D29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22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31" priority="3">
      <formula>LEN(TRIM(M8))=0</formula>
    </cfRule>
    <cfRule type="expression" dxfId="30" priority="4" stopIfTrue="1">
      <formula>LEN(M8)&lt;&gt;10</formula>
    </cfRule>
  </conditionalFormatting>
  <conditionalFormatting sqref="M7">
    <cfRule type="containsBlanks" dxfId="29" priority="1">
      <formula>LEN(TRIM(M7))=0</formula>
    </cfRule>
    <cfRule type="expression" dxfId="28" priority="2" stopIfTrue="1">
      <formula>LEN(M7)&lt;&gt;10</formula>
    </cfRule>
  </conditionalFormatting>
  <dataValidations count="16"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sqref="K33:M33 C33:D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7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27" priority="3">
      <formula>LEN(TRIM(M8))=0</formula>
    </cfRule>
    <cfRule type="expression" dxfId="26" priority="4" stopIfTrue="1">
      <formula>LEN(M8)&lt;&gt;10</formula>
    </cfRule>
  </conditionalFormatting>
  <conditionalFormatting sqref="M7">
    <cfRule type="containsBlanks" dxfId="25" priority="1">
      <formula>LEN(TRIM(M7))=0</formula>
    </cfRule>
    <cfRule type="expression" dxfId="24" priority="2" stopIfTrue="1">
      <formula>LEN(M7)&lt;&gt;10</formula>
    </cfRule>
  </conditionalFormatting>
  <dataValidations count="16"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imeMode="off" allowBlank="1" showInputMessage="1" showErrorMessage="1" sqref="K33:M33 C33:D33 F33:H33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promptTitle="参加料の納入が他県の場合" prompt="その都道府県名を選択" sqref="K7:K26"/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7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23" priority="3">
      <formula>LEN(TRIM(M8))=0</formula>
    </cfRule>
    <cfRule type="expression" dxfId="22" priority="4" stopIfTrue="1">
      <formula>LEN(M8)&lt;&gt;10</formula>
    </cfRule>
  </conditionalFormatting>
  <conditionalFormatting sqref="M7">
    <cfRule type="containsBlanks" dxfId="21" priority="1">
      <formula>LEN(TRIM(M7))=0</formula>
    </cfRule>
    <cfRule type="expression" dxfId="20" priority="2" stopIfTrue="1">
      <formula>LEN(M7)&lt;&gt;10</formula>
    </cfRule>
  </conditionalFormatting>
  <dataValidations count="16"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sqref="K33:M33 C33:D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7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19" priority="3">
      <formula>LEN(TRIM(M8))=0</formula>
    </cfRule>
    <cfRule type="expression" dxfId="18" priority="4" stopIfTrue="1">
      <formula>LEN(M8)&lt;&gt;10</formula>
    </cfRule>
  </conditionalFormatting>
  <conditionalFormatting sqref="M7">
    <cfRule type="containsBlanks" dxfId="17" priority="1">
      <formula>LEN(TRIM(M7))=0</formula>
    </cfRule>
    <cfRule type="expression" dxfId="16" priority="2" stopIfTrue="1">
      <formula>LEN(M7)&lt;&gt;10</formula>
    </cfRule>
  </conditionalFormatting>
  <dataValidations count="16"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imeMode="off" allowBlank="1" showInputMessage="1" showErrorMessage="1" sqref="K33:M33 C33:D33 F33:H33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promptTitle="参加料の納入が他県の場合" prompt="その都道府県名を選択" sqref="K7:K26"/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7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15" priority="3">
      <formula>LEN(TRIM(M8))=0</formula>
    </cfRule>
    <cfRule type="expression" dxfId="14" priority="4" stopIfTrue="1">
      <formula>LEN(M8)&lt;&gt;10</formula>
    </cfRule>
  </conditionalFormatting>
  <conditionalFormatting sqref="M7">
    <cfRule type="containsBlanks" dxfId="13" priority="1">
      <formula>LEN(TRIM(M7))=0</formula>
    </cfRule>
    <cfRule type="expression" dxfId="12" priority="2" stopIfTrue="1">
      <formula>LEN(M7)&lt;&gt;10</formula>
    </cfRule>
  </conditionalFormatting>
  <dataValidations count="16"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imeMode="off" allowBlank="1" showInputMessage="1" showErrorMessage="1" sqref="K33:M33 C33:D33 F33:H33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promptTitle="参加料の納入が他県の場合" prompt="その都道府県名を選択" sqref="K7:K26"/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28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11" priority="3">
      <formula>LEN(TRIM(M8))=0</formula>
    </cfRule>
    <cfRule type="expression" dxfId="10" priority="4" stopIfTrue="1">
      <formula>LEN(M8)&lt;&gt;10</formula>
    </cfRule>
  </conditionalFormatting>
  <conditionalFormatting sqref="M7">
    <cfRule type="containsBlanks" dxfId="9" priority="1">
      <formula>LEN(TRIM(M7))=0</formula>
    </cfRule>
    <cfRule type="expression" dxfId="8" priority="2" stopIfTrue="1">
      <formula>LEN(M7)&lt;&gt;10</formula>
    </cfRule>
  </conditionalFormatting>
  <dataValidations count="16"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sqref="K33:M33 C33:D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19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7" priority="3">
      <formula>LEN(TRIM(M8))=0</formula>
    </cfRule>
    <cfRule type="expression" dxfId="6" priority="4" stopIfTrue="1">
      <formula>LEN(M8)&lt;&gt;10</formula>
    </cfRule>
  </conditionalFormatting>
  <conditionalFormatting sqref="M7">
    <cfRule type="containsBlanks" dxfId="5" priority="1">
      <formula>LEN(TRIM(M7))=0</formula>
    </cfRule>
    <cfRule type="expression" dxfId="4" priority="2" stopIfTrue="1">
      <formula>LEN(M7)&lt;&gt;10</formula>
    </cfRule>
  </conditionalFormatting>
  <dataValidations count="16"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imeMode="off" allowBlank="1" showInputMessage="1" showErrorMessage="1" sqref="K33:M33 C33:D33 F33:H33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promptTitle="参加料の納入が他県の場合" prompt="その都道府県名を選択" sqref="K7:K26"/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19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3" priority="3">
      <formula>LEN(TRIM(M8))=0</formula>
    </cfRule>
    <cfRule type="expression" dxfId="2" priority="4" stopIfTrue="1">
      <formula>LEN(M8)&lt;&gt;10</formula>
    </cfRule>
  </conditionalFormatting>
  <conditionalFormatting sqref="M7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disablePrompts="1" count="16"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sqref="K33:M33 C33:D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7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  <c r="O4" s="4">
        <f>'1'!L4</f>
        <v>0</v>
      </c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28"/>
      <c r="D7" s="129"/>
      <c r="E7" s="45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26"/>
      <c r="D8" s="127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93"/>
      <c r="D9" s="93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63" priority="3">
      <formula>LEN(TRIM(M8))=0</formula>
    </cfRule>
    <cfRule type="expression" dxfId="62" priority="4" stopIfTrue="1">
      <formula>LEN(M8)&lt;&gt;10</formula>
    </cfRule>
  </conditionalFormatting>
  <conditionalFormatting sqref="M7">
    <cfRule type="containsBlanks" dxfId="61" priority="1">
      <formula>LEN(TRIM(M7))=0</formula>
    </cfRule>
    <cfRule type="expression" dxfId="60" priority="2" stopIfTrue="1">
      <formula>LEN(M7)&lt;&gt;10</formula>
    </cfRule>
  </conditionalFormatting>
  <dataValidations disablePrompts="1" xWindow="1478" yWindow="832" count="16"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imeMode="off" allowBlank="1" showInputMessage="1" showErrorMessage="1" sqref="K33:M33 C33:D33 F33:H33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選手名　　　　　" prompt="全角で入力_x000a_姓と名の間は、全角スペース１文字" sqref="C8:D26 C7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promptTitle="参加料の納入が他県の場合" prompt="その都道府県名を選択" sqref="K7:K26"/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16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59" priority="3">
      <formula>LEN(TRIM(M8))=0</formula>
    </cfRule>
    <cfRule type="expression" dxfId="58" priority="4" stopIfTrue="1">
      <formula>LEN(M8)&lt;&gt;10</formula>
    </cfRule>
  </conditionalFormatting>
  <conditionalFormatting sqref="M7">
    <cfRule type="containsBlanks" dxfId="57" priority="1">
      <formula>LEN(TRIM(M7))=0</formula>
    </cfRule>
    <cfRule type="expression" dxfId="56" priority="2" stopIfTrue="1">
      <formula>LEN(M7)&lt;&gt;10</formula>
    </cfRule>
  </conditionalFormatting>
  <dataValidations count="16"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sqref="K33:M33 C33:D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7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55" priority="3">
      <formula>LEN(TRIM(M8))=0</formula>
    </cfRule>
    <cfRule type="expression" dxfId="54" priority="4" stopIfTrue="1">
      <formula>LEN(M8)&lt;&gt;10</formula>
    </cfRule>
  </conditionalFormatting>
  <conditionalFormatting sqref="M7">
    <cfRule type="containsBlanks" dxfId="53" priority="1">
      <formula>LEN(TRIM(M7))=0</formula>
    </cfRule>
    <cfRule type="expression" dxfId="52" priority="2" stopIfTrue="1">
      <formula>LEN(M7)&lt;&gt;10</formula>
    </cfRule>
  </conditionalFormatting>
  <dataValidations count="16"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imeMode="off" allowBlank="1" showInputMessage="1" showErrorMessage="1" sqref="K33:M33 C33:D33 F33:H33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promptTitle="参加料の納入が他県の場合" prompt="その都道府県名を選択" sqref="K7:K26"/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7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51" priority="3">
      <formula>LEN(TRIM(M8))=0</formula>
    </cfRule>
    <cfRule type="expression" dxfId="50" priority="4" stopIfTrue="1">
      <formula>LEN(M8)&lt;&gt;10</formula>
    </cfRule>
  </conditionalFormatting>
  <conditionalFormatting sqref="M7">
    <cfRule type="containsBlanks" dxfId="49" priority="1">
      <formula>LEN(TRIM(M7))=0</formula>
    </cfRule>
    <cfRule type="expression" dxfId="48" priority="2" stopIfTrue="1">
      <formula>LEN(M7)&lt;&gt;10</formula>
    </cfRule>
  </conditionalFormatting>
  <dataValidations count="16"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sqref="K33:M33 C33:D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7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47" priority="3">
      <formula>LEN(TRIM(M8))=0</formula>
    </cfRule>
    <cfRule type="expression" dxfId="46" priority="4" stopIfTrue="1">
      <formula>LEN(M8)&lt;&gt;10</formula>
    </cfRule>
  </conditionalFormatting>
  <conditionalFormatting sqref="M7">
    <cfRule type="containsBlanks" dxfId="45" priority="1">
      <formula>LEN(TRIM(M7))=0</formula>
    </cfRule>
    <cfRule type="expression" dxfId="44" priority="2" stopIfTrue="1">
      <formula>LEN(M7)&lt;&gt;10</formula>
    </cfRule>
  </conditionalFormatting>
  <dataValidations count="16"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imeMode="off" allowBlank="1" showInputMessage="1" showErrorMessage="1" sqref="K33:M33 C33:D33 F33:H33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promptTitle="参加料の納入が他県の場合" prompt="その都道府県名を選択" sqref="K7:K26"/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7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43" priority="3">
      <formula>LEN(TRIM(M8))=0</formula>
    </cfRule>
    <cfRule type="expression" dxfId="42" priority="4" stopIfTrue="1">
      <formula>LEN(M8)&lt;&gt;10</formula>
    </cfRule>
  </conditionalFormatting>
  <conditionalFormatting sqref="M7">
    <cfRule type="containsBlanks" dxfId="41" priority="1">
      <formula>LEN(TRIM(M7))=0</formula>
    </cfRule>
    <cfRule type="expression" dxfId="40" priority="2" stopIfTrue="1">
      <formula>LEN(M7)&lt;&gt;10</formula>
    </cfRule>
  </conditionalFormatting>
  <dataValidations count="16"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sqref="K33:M33 C33:D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13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39" priority="3">
      <formula>LEN(TRIM(M8))=0</formula>
    </cfRule>
    <cfRule type="expression" dxfId="38" priority="4" stopIfTrue="1">
      <formula>LEN(M8)&lt;&gt;10</formula>
    </cfRule>
  </conditionalFormatting>
  <conditionalFormatting sqref="M7">
    <cfRule type="containsBlanks" dxfId="37" priority="1">
      <formula>LEN(TRIM(M7))=0</formula>
    </cfRule>
    <cfRule type="expression" dxfId="36" priority="2" stopIfTrue="1">
      <formula>LEN(M7)&lt;&gt;10</formula>
    </cfRule>
  </conditionalFormatting>
  <dataValidations count="16"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sqref="K33:M33 C33:D33 F33:H33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="98" zoomScaleNormal="100" zoomScaleSheetLayoutView="98" workbookViewId="0">
      <pane ySplit="6" topLeftCell="A7" activePane="bottomLeft" state="frozen"/>
      <selection activeCell="J31" sqref="J31:M31"/>
      <selection pane="bottomLeft" activeCell="J31" sqref="J31:M31"/>
    </sheetView>
  </sheetViews>
  <sheetFormatPr defaultColWidth="9" defaultRowHeight="16.5" customHeight="1" x14ac:dyDescent="0.25"/>
  <cols>
    <col min="1" max="1" width="5.46484375" style="4" customWidth="1"/>
    <col min="2" max="2" width="3.33203125" style="4" customWidth="1"/>
    <col min="3" max="3" width="11" style="4" customWidth="1"/>
    <col min="4" max="4" width="4.46484375" style="4" customWidth="1"/>
    <col min="5" max="5" width="14.06640625" style="4" customWidth="1"/>
    <col min="6" max="6" width="4.59765625" style="4" customWidth="1"/>
    <col min="7" max="7" width="5.33203125" style="4" customWidth="1"/>
    <col min="8" max="8" width="4.46484375" style="4" customWidth="1"/>
    <col min="9" max="9" width="6.46484375" style="4" customWidth="1"/>
    <col min="10" max="10" width="7.46484375" style="4" customWidth="1"/>
    <col min="11" max="11" width="6.46484375" style="4" customWidth="1"/>
    <col min="12" max="12" width="6" style="4" customWidth="1"/>
    <col min="13" max="14" width="10.53125" style="4" customWidth="1"/>
    <col min="15" max="16" width="19.9296875" style="4" customWidth="1"/>
    <col min="17" max="16384" width="9" style="4"/>
  </cols>
  <sheetData>
    <row r="1" spans="1:27" ht="12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2"/>
      <c r="K1" s="2"/>
      <c r="L1" s="2"/>
      <c r="M1" s="2"/>
      <c r="N1" s="3"/>
    </row>
    <row r="2" spans="1:27" ht="16.5" customHeight="1" x14ac:dyDescent="0.25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0"/>
    </row>
    <row r="3" spans="1:27" ht="12" customHeight="1" x14ac:dyDescent="0.25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5">
      <c r="A4" s="9"/>
      <c r="B4" s="111" t="s">
        <v>11</v>
      </c>
      <c r="C4" s="112"/>
      <c r="D4" s="113"/>
      <c r="E4" s="9"/>
      <c r="F4" s="76"/>
      <c r="G4" s="77" t="s">
        <v>31</v>
      </c>
      <c r="H4" s="78"/>
      <c r="J4" s="114" t="s">
        <v>0</v>
      </c>
      <c r="K4" s="115"/>
      <c r="L4" s="116"/>
      <c r="M4" s="117"/>
      <c r="N4" s="10"/>
    </row>
    <row r="5" spans="1:27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2"/>
    </row>
    <row r="6" spans="1:27" s="18" customFormat="1" ht="25.5" customHeight="1" x14ac:dyDescent="0.25">
      <c r="A6" s="118" t="s">
        <v>1</v>
      </c>
      <c r="B6" s="119"/>
      <c r="C6" s="101" t="s">
        <v>2</v>
      </c>
      <c r="D6" s="101"/>
      <c r="E6" s="13" t="s">
        <v>12</v>
      </c>
      <c r="F6" s="102" t="s">
        <v>21</v>
      </c>
      <c r="G6" s="101"/>
      <c r="H6" s="13" t="s">
        <v>3</v>
      </c>
      <c r="I6" s="14" t="s">
        <v>28</v>
      </c>
      <c r="J6" s="14" t="s">
        <v>20</v>
      </c>
      <c r="K6" s="15" t="s">
        <v>19</v>
      </c>
      <c r="L6" s="16" t="s">
        <v>18</v>
      </c>
      <c r="M6" s="14" t="s">
        <v>34</v>
      </c>
      <c r="N6" s="17" t="s">
        <v>33</v>
      </c>
    </row>
    <row r="7" spans="1:27" ht="25.5" customHeight="1" x14ac:dyDescent="0.25">
      <c r="A7" s="19"/>
      <c r="B7" s="73"/>
      <c r="C7" s="133"/>
      <c r="D7" s="133"/>
      <c r="E7" s="20"/>
      <c r="F7" s="130"/>
      <c r="G7" s="130"/>
      <c r="H7" s="37" t="str">
        <f>IF(F7&lt;&gt;"",DATEDIF(F7,DATEVALUE("2021/4/1"),"Y"),"")</f>
        <v/>
      </c>
      <c r="I7" s="21"/>
      <c r="J7" s="21"/>
      <c r="K7" s="40" t="str">
        <f>IF(I7="","",IF(I7=$L$4,"",I7))</f>
        <v/>
      </c>
      <c r="L7" s="22"/>
      <c r="M7" s="1"/>
      <c r="N7" s="23"/>
      <c r="O7" s="4" t="s">
        <v>36</v>
      </c>
    </row>
    <row r="8" spans="1:27" ht="25.5" customHeight="1" x14ac:dyDescent="0.25">
      <c r="A8" s="46"/>
      <c r="B8" s="74"/>
      <c r="C8" s="131"/>
      <c r="D8" s="132"/>
      <c r="E8" s="56"/>
      <c r="F8" s="90"/>
      <c r="G8" s="90"/>
      <c r="H8" s="48" t="str">
        <f t="shared" ref="H8:H26" si="0">IF(F8&lt;&gt;"",DATEDIF(F8,DATEVALUE("2021/4/1"),"Y"),"")</f>
        <v/>
      </c>
      <c r="I8" s="49"/>
      <c r="J8" s="49"/>
      <c r="K8" s="50"/>
      <c r="L8" s="51"/>
      <c r="M8" s="52"/>
      <c r="N8" s="53"/>
      <c r="O8" s="43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5">
      <c r="A9" s="46"/>
      <c r="B9" s="74"/>
      <c r="C9" s="125"/>
      <c r="D9" s="125"/>
      <c r="E9" s="57"/>
      <c r="F9" s="90"/>
      <c r="G9" s="90"/>
      <c r="H9" s="48" t="str">
        <f t="shared" si="0"/>
        <v/>
      </c>
      <c r="I9" s="49"/>
      <c r="J9" s="49"/>
      <c r="K9" s="50"/>
      <c r="L9" s="51"/>
      <c r="M9" s="52"/>
      <c r="N9" s="53"/>
      <c r="O9" s="4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5">
      <c r="A10" s="46"/>
      <c r="B10" s="74"/>
      <c r="C10" s="125"/>
      <c r="D10" s="125"/>
      <c r="E10" s="57"/>
      <c r="F10" s="90"/>
      <c r="G10" s="90"/>
      <c r="H10" s="48" t="str">
        <f t="shared" si="0"/>
        <v/>
      </c>
      <c r="I10" s="49"/>
      <c r="J10" s="49"/>
      <c r="K10" s="50"/>
      <c r="L10" s="51"/>
      <c r="M10" s="52"/>
      <c r="N10" s="53"/>
      <c r="O10" s="4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5">
      <c r="A11" s="46"/>
      <c r="B11" s="74"/>
      <c r="C11" s="125"/>
      <c r="D11" s="125"/>
      <c r="E11" s="57"/>
      <c r="F11" s="90"/>
      <c r="G11" s="90"/>
      <c r="H11" s="48" t="str">
        <f t="shared" si="0"/>
        <v/>
      </c>
      <c r="I11" s="49"/>
      <c r="J11" s="49"/>
      <c r="K11" s="50"/>
      <c r="L11" s="51"/>
      <c r="M11" s="52"/>
      <c r="N11" s="53"/>
      <c r="O11" s="43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5">
      <c r="A12" s="46"/>
      <c r="B12" s="74"/>
      <c r="C12" s="125"/>
      <c r="D12" s="125"/>
      <c r="E12" s="57"/>
      <c r="F12" s="90"/>
      <c r="G12" s="90"/>
      <c r="H12" s="48" t="str">
        <f t="shared" si="0"/>
        <v/>
      </c>
      <c r="I12" s="49"/>
      <c r="J12" s="49"/>
      <c r="K12" s="50"/>
      <c r="L12" s="51"/>
      <c r="M12" s="52"/>
      <c r="N12" s="53"/>
      <c r="O12" s="43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5">
      <c r="A13" s="46"/>
      <c r="B13" s="74"/>
      <c r="C13" s="125"/>
      <c r="D13" s="125"/>
      <c r="E13" s="57"/>
      <c r="F13" s="90"/>
      <c r="G13" s="90"/>
      <c r="H13" s="48" t="str">
        <f t="shared" si="0"/>
        <v/>
      </c>
      <c r="I13" s="49"/>
      <c r="J13" s="49"/>
      <c r="K13" s="50"/>
      <c r="L13" s="51"/>
      <c r="M13" s="52"/>
      <c r="N13" s="53"/>
      <c r="O13" s="43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5">
      <c r="A14" s="46"/>
      <c r="B14" s="74"/>
      <c r="C14" s="125"/>
      <c r="D14" s="125"/>
      <c r="E14" s="57"/>
      <c r="F14" s="90"/>
      <c r="G14" s="90"/>
      <c r="H14" s="48" t="str">
        <f t="shared" si="0"/>
        <v/>
      </c>
      <c r="I14" s="49"/>
      <c r="J14" s="49"/>
      <c r="K14" s="50"/>
      <c r="L14" s="51"/>
      <c r="M14" s="52"/>
      <c r="N14" s="53"/>
      <c r="O14" s="4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5">
      <c r="A15" s="24"/>
      <c r="B15" s="74"/>
      <c r="C15" s="88"/>
      <c r="D15" s="88"/>
      <c r="E15" s="29"/>
      <c r="F15" s="98"/>
      <c r="G15" s="98"/>
      <c r="H15" s="38" t="str">
        <f t="shared" si="0"/>
        <v/>
      </c>
      <c r="I15" s="25"/>
      <c r="J15" s="25"/>
      <c r="K15" s="41" t="str">
        <f t="shared" ref="K15:K26" si="1">IF(I15="","",IF(I15=$L$4,"",I15))</f>
        <v/>
      </c>
      <c r="L15" s="26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5">
      <c r="A16" s="24"/>
      <c r="B16" s="74"/>
      <c r="C16" s="88"/>
      <c r="D16" s="88"/>
      <c r="E16" s="29"/>
      <c r="F16" s="98"/>
      <c r="G16" s="98"/>
      <c r="H16" s="38" t="str">
        <f t="shared" si="0"/>
        <v/>
      </c>
      <c r="I16" s="25"/>
      <c r="J16" s="25"/>
      <c r="K16" s="41" t="str">
        <f t="shared" si="1"/>
        <v/>
      </c>
      <c r="L16" s="26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5">
      <c r="A17" s="24"/>
      <c r="B17" s="74"/>
      <c r="C17" s="88"/>
      <c r="D17" s="88"/>
      <c r="E17" s="29"/>
      <c r="F17" s="98"/>
      <c r="G17" s="98"/>
      <c r="H17" s="38" t="str">
        <f t="shared" si="0"/>
        <v/>
      </c>
      <c r="I17" s="25"/>
      <c r="J17" s="25"/>
      <c r="K17" s="41" t="str">
        <f t="shared" si="1"/>
        <v/>
      </c>
      <c r="L17" s="26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5">
      <c r="A18" s="24"/>
      <c r="B18" s="74"/>
      <c r="C18" s="88"/>
      <c r="D18" s="88"/>
      <c r="E18" s="29"/>
      <c r="F18" s="98"/>
      <c r="G18" s="98"/>
      <c r="H18" s="38" t="str">
        <f t="shared" si="0"/>
        <v/>
      </c>
      <c r="I18" s="25"/>
      <c r="J18" s="25"/>
      <c r="K18" s="41" t="str">
        <f t="shared" si="1"/>
        <v/>
      </c>
      <c r="L18" s="26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5">
      <c r="A19" s="24"/>
      <c r="B19" s="74"/>
      <c r="C19" s="88"/>
      <c r="D19" s="88"/>
      <c r="E19" s="29"/>
      <c r="F19" s="98"/>
      <c r="G19" s="98"/>
      <c r="H19" s="38" t="str">
        <f t="shared" si="0"/>
        <v/>
      </c>
      <c r="I19" s="25"/>
      <c r="J19" s="25"/>
      <c r="K19" s="41" t="str">
        <f t="shared" si="1"/>
        <v/>
      </c>
      <c r="L19" s="26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5">
      <c r="A20" s="24"/>
      <c r="B20" s="74"/>
      <c r="C20" s="88"/>
      <c r="D20" s="88"/>
      <c r="E20" s="29"/>
      <c r="F20" s="98"/>
      <c r="G20" s="98"/>
      <c r="H20" s="38" t="str">
        <f t="shared" si="0"/>
        <v/>
      </c>
      <c r="I20" s="25"/>
      <c r="J20" s="25"/>
      <c r="K20" s="41" t="str">
        <f t="shared" si="1"/>
        <v/>
      </c>
      <c r="L20" s="26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5">
      <c r="A21" s="24"/>
      <c r="B21" s="74"/>
      <c r="C21" s="88"/>
      <c r="D21" s="88"/>
      <c r="E21" s="29"/>
      <c r="F21" s="120"/>
      <c r="G21" s="121"/>
      <c r="H21" s="38" t="str">
        <f t="shared" si="0"/>
        <v/>
      </c>
      <c r="I21" s="25"/>
      <c r="J21" s="25"/>
      <c r="K21" s="41" t="str">
        <f t="shared" si="1"/>
        <v/>
      </c>
      <c r="L21" s="26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5">
      <c r="A22" s="24"/>
      <c r="B22" s="74"/>
      <c r="C22" s="88"/>
      <c r="D22" s="88"/>
      <c r="E22" s="29"/>
      <c r="F22" s="120"/>
      <c r="G22" s="121"/>
      <c r="H22" s="38" t="str">
        <f t="shared" si="0"/>
        <v/>
      </c>
      <c r="I22" s="25"/>
      <c r="J22" s="25"/>
      <c r="K22" s="41" t="str">
        <f t="shared" si="1"/>
        <v/>
      </c>
      <c r="L22" s="26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5">
      <c r="A23" s="24"/>
      <c r="B23" s="74"/>
      <c r="C23" s="88"/>
      <c r="D23" s="88"/>
      <c r="E23" s="29"/>
      <c r="F23" s="120"/>
      <c r="G23" s="121"/>
      <c r="H23" s="38" t="str">
        <f t="shared" si="0"/>
        <v/>
      </c>
      <c r="I23" s="25"/>
      <c r="J23" s="25"/>
      <c r="K23" s="41" t="str">
        <f t="shared" si="1"/>
        <v/>
      </c>
      <c r="L23" s="26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5">
      <c r="A24" s="24"/>
      <c r="B24" s="74"/>
      <c r="C24" s="88"/>
      <c r="D24" s="88"/>
      <c r="E24" s="29"/>
      <c r="F24" s="120"/>
      <c r="G24" s="121"/>
      <c r="H24" s="38" t="str">
        <f t="shared" si="0"/>
        <v/>
      </c>
      <c r="I24" s="25"/>
      <c r="J24" s="25"/>
      <c r="K24" s="41" t="str">
        <f t="shared" si="1"/>
        <v/>
      </c>
      <c r="L24" s="26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5">
      <c r="A25" s="24"/>
      <c r="B25" s="74"/>
      <c r="C25" s="88"/>
      <c r="D25" s="88"/>
      <c r="E25" s="29"/>
      <c r="F25" s="120"/>
      <c r="G25" s="121"/>
      <c r="H25" s="38" t="str">
        <f t="shared" si="0"/>
        <v/>
      </c>
      <c r="I25" s="25"/>
      <c r="J25" s="25"/>
      <c r="K25" s="41" t="str">
        <f t="shared" si="1"/>
        <v/>
      </c>
      <c r="L25" s="26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5">
      <c r="A26" s="30"/>
      <c r="B26" s="75"/>
      <c r="C26" s="89"/>
      <c r="D26" s="89"/>
      <c r="E26" s="31"/>
      <c r="F26" s="122"/>
      <c r="G26" s="123"/>
      <c r="H26" s="39" t="str">
        <f t="shared" si="0"/>
        <v/>
      </c>
      <c r="I26" s="32"/>
      <c r="J26" s="32"/>
      <c r="K26" s="42" t="str">
        <f t="shared" si="1"/>
        <v/>
      </c>
      <c r="L26" s="33"/>
      <c r="M26" s="1"/>
      <c r="N26" s="34"/>
    </row>
    <row r="27" spans="1:29" ht="16.5" customHeight="1" x14ac:dyDescent="0.25">
      <c r="A27" s="58"/>
      <c r="B27" s="59"/>
      <c r="C27" s="82"/>
      <c r="D27" s="82"/>
      <c r="E27" s="59"/>
      <c r="F27" s="82"/>
      <c r="G27" s="82"/>
      <c r="H27" s="59"/>
      <c r="I27" s="59"/>
      <c r="J27" s="59"/>
      <c r="K27" s="59"/>
      <c r="L27" s="59"/>
      <c r="M27" s="60"/>
      <c r="N27" s="61"/>
    </row>
    <row r="28" spans="1:29" ht="16.5" customHeight="1" x14ac:dyDescent="0.25">
      <c r="A28" s="58"/>
      <c r="B28" s="59" t="s">
        <v>4</v>
      </c>
      <c r="C28" s="59"/>
      <c r="D28" s="59"/>
      <c r="E28" s="62"/>
      <c r="F28" s="59" t="s">
        <v>5</v>
      </c>
      <c r="G28" s="59"/>
      <c r="H28" s="59"/>
      <c r="I28" s="59"/>
      <c r="J28" s="59"/>
      <c r="K28" s="59"/>
      <c r="L28" s="59"/>
      <c r="M28" s="59"/>
      <c r="N28" s="63"/>
    </row>
    <row r="29" spans="1:29" ht="16.5" customHeight="1" x14ac:dyDescent="0.25">
      <c r="A29" s="58"/>
      <c r="B29" s="124">
        <f>'1'!B29:D29</f>
        <v>0</v>
      </c>
      <c r="C29" s="124"/>
      <c r="D29" s="124"/>
      <c r="E29" s="62"/>
      <c r="F29" s="59" t="s">
        <v>29</v>
      </c>
      <c r="G29" s="59"/>
      <c r="H29" s="59"/>
      <c r="I29" s="59"/>
      <c r="J29" s="59"/>
      <c r="K29" s="59"/>
      <c r="L29" s="59"/>
      <c r="M29" s="59"/>
      <c r="N29" s="63"/>
    </row>
    <row r="30" spans="1:29" ht="7.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3"/>
    </row>
    <row r="31" spans="1:29" ht="16.5" customHeight="1" x14ac:dyDescent="0.25">
      <c r="A31" s="58"/>
      <c r="B31" s="64"/>
      <c r="C31" s="7">
        <f>L4</f>
        <v>0</v>
      </c>
      <c r="D31" s="83" t="s">
        <v>24</v>
      </c>
      <c r="E31" s="80"/>
      <c r="F31" s="65"/>
      <c r="G31" s="59"/>
      <c r="H31" s="59"/>
      <c r="I31" s="66" t="s">
        <v>6</v>
      </c>
      <c r="J31" s="81">
        <f>'1'!J31:M31</f>
        <v>0</v>
      </c>
      <c r="K31" s="81"/>
      <c r="L31" s="81"/>
      <c r="M31" s="81"/>
      <c r="N31" s="63" t="s">
        <v>7</v>
      </c>
    </row>
    <row r="32" spans="1:29" ht="16.5" customHeight="1" x14ac:dyDescent="0.25">
      <c r="A32" s="58"/>
      <c r="B32" s="59" t="s">
        <v>27</v>
      </c>
      <c r="C32" s="59"/>
      <c r="D32" s="59"/>
      <c r="E32" s="59"/>
      <c r="F32" s="59"/>
      <c r="G32" s="62"/>
      <c r="H32" s="62"/>
      <c r="I32" s="59"/>
      <c r="J32" s="59"/>
      <c r="K32" s="59"/>
      <c r="L32" s="59"/>
      <c r="M32" s="59"/>
      <c r="N32" s="63"/>
    </row>
    <row r="33" spans="1:15" ht="15" customHeight="1" x14ac:dyDescent="0.25">
      <c r="A33" s="58"/>
      <c r="B33" s="67" t="s">
        <v>13</v>
      </c>
      <c r="C33" s="84">
        <f>'1'!C33:D33</f>
        <v>0</v>
      </c>
      <c r="D33" s="84"/>
      <c r="E33" s="67" t="s">
        <v>23</v>
      </c>
      <c r="F33" s="85">
        <f>'1'!F33:H33</f>
        <v>0</v>
      </c>
      <c r="G33" s="86"/>
      <c r="H33" s="86"/>
      <c r="I33" s="68"/>
      <c r="J33" s="69" t="s">
        <v>22</v>
      </c>
      <c r="K33" s="85">
        <f>'1'!K33:M33</f>
        <v>0</v>
      </c>
      <c r="L33" s="86"/>
      <c r="M33" s="86"/>
      <c r="N33" s="63"/>
    </row>
    <row r="34" spans="1:15" ht="16.5" customHeight="1" x14ac:dyDescent="0.25">
      <c r="A34" s="58"/>
      <c r="B34" s="66" t="s">
        <v>8</v>
      </c>
      <c r="C34" s="79">
        <f>'1'!C34:H34</f>
        <v>0</v>
      </c>
      <c r="D34" s="79"/>
      <c r="E34" s="79"/>
      <c r="F34" s="79"/>
      <c r="G34" s="80"/>
      <c r="H34" s="80"/>
      <c r="I34" s="66" t="s">
        <v>2</v>
      </c>
      <c r="J34" s="81">
        <f>'1'!J34:M34</f>
        <v>0</v>
      </c>
      <c r="K34" s="81"/>
      <c r="L34" s="81"/>
      <c r="M34" s="81"/>
      <c r="N34" s="63" t="s">
        <v>7</v>
      </c>
    </row>
    <row r="35" spans="1:15" ht="9.75" customHeight="1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3"/>
    </row>
    <row r="36" spans="1:15" ht="16.5" customHeight="1" x14ac:dyDescent="0.25">
      <c r="A36" s="58"/>
      <c r="B36" s="59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3"/>
    </row>
    <row r="37" spans="1:15" ht="16.5" customHeight="1" x14ac:dyDescent="0.25">
      <c r="A37" s="58"/>
      <c r="B37" s="59" t="s">
        <v>37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3"/>
      <c r="O37" s="6"/>
    </row>
    <row r="38" spans="1:15" ht="16.5" customHeight="1" x14ac:dyDescent="0.25">
      <c r="A38" s="70"/>
      <c r="B38" s="71" t="s">
        <v>10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15" ht="9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5">
      <c r="C40" s="35" t="s">
        <v>9</v>
      </c>
      <c r="D40" s="36" t="s">
        <v>14</v>
      </c>
      <c r="E40" s="4" t="s">
        <v>32</v>
      </c>
    </row>
    <row r="41" spans="1:15" ht="15" customHeight="1" x14ac:dyDescent="0.25">
      <c r="D41" s="36"/>
      <c r="E41" s="4" t="s">
        <v>26</v>
      </c>
    </row>
    <row r="42" spans="1:15" ht="15" customHeight="1" x14ac:dyDescent="0.25">
      <c r="D42" s="36" t="s">
        <v>15</v>
      </c>
      <c r="E42" s="4" t="s">
        <v>30</v>
      </c>
    </row>
    <row r="43" spans="1:15" ht="15" customHeight="1" x14ac:dyDescent="0.25">
      <c r="D43" s="36" t="s">
        <v>16</v>
      </c>
      <c r="E43" s="4" t="s">
        <v>25</v>
      </c>
    </row>
    <row r="44" spans="1:15" ht="15" customHeight="1" x14ac:dyDescent="0.25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8:M26">
    <cfRule type="containsBlanks" dxfId="35" priority="3">
      <formula>LEN(TRIM(M8))=0</formula>
    </cfRule>
    <cfRule type="expression" dxfId="34" priority="4" stopIfTrue="1">
      <formula>LEN(M8)&lt;&gt;10</formula>
    </cfRule>
  </conditionalFormatting>
  <conditionalFormatting sqref="M7">
    <cfRule type="containsBlanks" dxfId="33" priority="1">
      <formula>LEN(TRIM(M7))=0</formula>
    </cfRule>
    <cfRule type="expression" dxfId="32" priority="2" stopIfTrue="1">
      <formula>LEN(M7)&lt;&gt;10</formula>
    </cfRule>
  </conditionalFormatting>
  <dataValidations count="16">
    <dataValidation type="list" imeMode="off" allowBlank="1" showInputMessage="1" showErrorMessage="1" promptTitle="他の出場種目の選択" prompt="出場する場合、選択" sqref="J7:J26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imeMode="off" allowBlank="1" showInputMessage="1" showErrorMessage="1" sqref="K33:M33 C33:D33 F33:H33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promptTitle="参加料の納入が他県の場合" prompt="その都道府県名を選択" sqref="K7:K26"/>
    <dataValidation type="list" imeMode="off" allowBlank="1" showInputMessage="1" showErrorMessage="1" promptTitle="所属" prompt="都道府県名選択" sqref="L4 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【必須】令和３年度日バ会員№" prompt="登録番号を入力して下さい。" sqref="M7:M26"/>
    <dataValidation allowBlank="1" showInputMessage="1" showErrorMessage="1" promptTitle="全部の参加申込書の内番号" prompt="例：　10枚中の3" sqref="G4"/>
    <dataValidation allowBlank="1" showInputMessage="1" showErrorMessage="1" promptTitle="全部の参加申込書の内番号" prompt="例：　17枚中の3" sqref="F4 H4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有田 仁志</cp:lastModifiedBy>
  <cp:lastPrinted>2021-07-08T00:52:42Z</cp:lastPrinted>
  <dcterms:created xsi:type="dcterms:W3CDTF">2007-06-04T00:14:45Z</dcterms:created>
  <dcterms:modified xsi:type="dcterms:W3CDTF">2021-07-12T00:50:55Z</dcterms:modified>
</cp:coreProperties>
</file>