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 3年度ジュニア連盟\1. 競技部\0.3 ダイハツABC大会\0. 要項・申込書・推薦書0322\"/>
    </mc:Choice>
  </mc:AlternateContent>
  <workbookProtection workbookAlgorithmName="SHA-512" workbookHashValue="FCq5aUmqLPHWV96NmP+NLOqCBwZV3/lHAYMnzl7PPC5aASIXTkwl8Qlrbm26BCOeNQPWEO0qyVjBEHUgrhMXsA==" workbookSaltValue="kWID8fpgDFObjOlXG8XL3Q==" workbookSpinCount="100000" lockStructure="1"/>
  <bookViews>
    <workbookView xWindow="-120" yWindow="-120" windowWidth="20730" windowHeight="11160"/>
  </bookViews>
  <sheets>
    <sheet name="ABC申し込み" sheetId="3" r:id="rId1"/>
  </sheets>
  <definedNames>
    <definedName name="_xlnm._FilterDatabase" localSheetId="0" hidden="1">ABC申し込み!$S$8:$X$10</definedName>
  </definedNames>
  <calcPr calcId="181029"/>
</workbook>
</file>

<file path=xl/calcChain.xml><?xml version="1.0" encoding="utf-8"?>
<calcChain xmlns="http://schemas.openxmlformats.org/spreadsheetml/2006/main">
  <c r="R10" i="3" l="1"/>
  <c r="P11" i="3"/>
  <c r="P12" i="3"/>
  <c r="P13" i="3"/>
  <c r="P14" i="3"/>
  <c r="P15" i="3"/>
  <c r="P16" i="3"/>
  <c r="P17" i="3"/>
  <c r="P18" i="3"/>
  <c r="P19" i="3"/>
  <c r="P20" i="3"/>
  <c r="P21" i="3"/>
  <c r="P10" i="3"/>
  <c r="G18" i="3" l="1"/>
  <c r="H18" i="3"/>
  <c r="I18" i="3"/>
  <c r="J18" i="3"/>
  <c r="K18" i="3"/>
  <c r="L18" i="3"/>
  <c r="M18" i="3"/>
  <c r="N18" i="3"/>
  <c r="O18" i="3"/>
  <c r="R18" i="3"/>
  <c r="G19" i="3"/>
  <c r="H19" i="3"/>
  <c r="I19" i="3"/>
  <c r="J19" i="3"/>
  <c r="K19" i="3"/>
  <c r="L19" i="3"/>
  <c r="M19" i="3"/>
  <c r="N19" i="3"/>
  <c r="O19" i="3"/>
  <c r="R19" i="3"/>
  <c r="G20" i="3"/>
  <c r="H20" i="3"/>
  <c r="I20" i="3"/>
  <c r="J20" i="3"/>
  <c r="K20" i="3"/>
  <c r="L20" i="3"/>
  <c r="M20" i="3"/>
  <c r="N20" i="3"/>
  <c r="O20" i="3"/>
  <c r="R20" i="3"/>
  <c r="G11" i="3"/>
  <c r="H11" i="3"/>
  <c r="I11" i="3"/>
  <c r="J11" i="3"/>
  <c r="K11" i="3"/>
  <c r="L11" i="3"/>
  <c r="M11" i="3"/>
  <c r="N11" i="3"/>
  <c r="O11" i="3"/>
  <c r="G12" i="3"/>
  <c r="H12" i="3"/>
  <c r="I12" i="3"/>
  <c r="J12" i="3"/>
  <c r="K12" i="3"/>
  <c r="L12" i="3"/>
  <c r="M12" i="3"/>
  <c r="N12" i="3"/>
  <c r="O12" i="3"/>
  <c r="G13" i="3"/>
  <c r="H13" i="3"/>
  <c r="I13" i="3"/>
  <c r="J13" i="3"/>
  <c r="K13" i="3"/>
  <c r="L13" i="3"/>
  <c r="M13" i="3"/>
  <c r="N13" i="3"/>
  <c r="O13" i="3"/>
  <c r="G14" i="3"/>
  <c r="H14" i="3"/>
  <c r="I14" i="3"/>
  <c r="J14" i="3"/>
  <c r="K14" i="3"/>
  <c r="L14" i="3"/>
  <c r="M14" i="3"/>
  <c r="N14" i="3"/>
  <c r="O14" i="3"/>
  <c r="G15" i="3"/>
  <c r="H15" i="3"/>
  <c r="I15" i="3"/>
  <c r="J15" i="3"/>
  <c r="K15" i="3"/>
  <c r="L15" i="3"/>
  <c r="M15" i="3"/>
  <c r="N15" i="3"/>
  <c r="O15" i="3"/>
  <c r="G16" i="3"/>
  <c r="H16" i="3"/>
  <c r="I16" i="3"/>
  <c r="J16" i="3"/>
  <c r="K16" i="3"/>
  <c r="L16" i="3"/>
  <c r="M16" i="3"/>
  <c r="N16" i="3"/>
  <c r="O16" i="3"/>
  <c r="G17" i="3"/>
  <c r="H17" i="3"/>
  <c r="I17" i="3"/>
  <c r="J17" i="3"/>
  <c r="K17" i="3"/>
  <c r="L17" i="3"/>
  <c r="M17" i="3"/>
  <c r="N17" i="3"/>
  <c r="O17" i="3"/>
  <c r="G21" i="3"/>
  <c r="H21" i="3"/>
  <c r="I21" i="3"/>
  <c r="J21" i="3"/>
  <c r="K21" i="3"/>
  <c r="L21" i="3"/>
  <c r="M21" i="3"/>
  <c r="N21" i="3"/>
  <c r="O21" i="3"/>
  <c r="N10" i="3"/>
  <c r="G10" i="3"/>
  <c r="L10" i="3" l="1"/>
  <c r="J10" i="3"/>
  <c r="O10" i="3"/>
  <c r="R12" i="3"/>
  <c r="R13" i="3"/>
  <c r="R14" i="3"/>
  <c r="R15" i="3"/>
  <c r="R16" i="3"/>
  <c r="R17" i="3"/>
  <c r="H10" i="3"/>
  <c r="I10" i="3"/>
  <c r="K10" i="3"/>
  <c r="M10" i="3"/>
  <c r="R21" i="3"/>
  <c r="R11" i="3"/>
</calcChain>
</file>

<file path=xl/sharedStrings.xml><?xml version="1.0" encoding="utf-8"?>
<sst xmlns="http://schemas.openxmlformats.org/spreadsheetml/2006/main" count="46" uniqueCount="39">
  <si>
    <t>クラブ名</t>
    <rPh sb="3" eb="4">
      <t>ナ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</si>
  <si>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</si>
  <si>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</si>
  <si>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Ａグループ</t>
    <phoneticPr fontId="1"/>
  </si>
  <si>
    <t>男子</t>
    <rPh sb="0" eb="2">
      <t>ダンシ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</si>
  <si>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</si>
  <si>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</si>
  <si>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 xml:space="preserve">   ※書式は変更しないで下さい。</t>
    <rPh sb="4" eb="6">
      <t>ショシキ</t>
    </rPh>
    <rPh sb="7" eb="9">
      <t>ヘンコウ</t>
    </rPh>
    <rPh sb="13" eb="14">
      <t>クダ</t>
    </rPh>
    <phoneticPr fontId="1"/>
  </si>
  <si>
    <t xml:space="preserve">   ※Aグループから上詰めで記入して下さい。</t>
    <rPh sb="11" eb="12">
      <t>ウエ</t>
    </rPh>
    <rPh sb="12" eb="13">
      <t>ツ</t>
    </rPh>
    <rPh sb="15" eb="17">
      <t>キニュウ</t>
    </rPh>
    <rPh sb="19" eb="20">
      <t>クダ</t>
    </rPh>
    <phoneticPr fontId="1"/>
  </si>
  <si>
    <t>女子</t>
    <rPh sb="0" eb="2">
      <t>ジョシ</t>
    </rPh>
    <phoneticPr fontId="1"/>
  </si>
  <si>
    <t>Ｂグループ</t>
    <phoneticPr fontId="1"/>
  </si>
  <si>
    <t>Ｃグループ</t>
    <phoneticPr fontId="1"/>
  </si>
  <si>
    <t>グループ</t>
    <phoneticPr fontId="1"/>
  </si>
  <si>
    <t>男女</t>
    <rPh sb="0" eb="2">
      <t>ダンジョ</t>
    </rPh>
    <phoneticPr fontId="1"/>
  </si>
  <si>
    <t>フリガナ</t>
    <phoneticPr fontId="1"/>
  </si>
  <si>
    <t>登録番号</t>
    <rPh sb="0" eb="2">
      <t>トウロク</t>
    </rPh>
    <rPh sb="2" eb="4">
      <t>バンゴウ</t>
    </rPh>
    <phoneticPr fontId="1"/>
  </si>
  <si>
    <t>ランク</t>
    <phoneticPr fontId="1"/>
  </si>
  <si>
    <t>OK</t>
    <phoneticPr fontId="1"/>
  </si>
  <si>
    <t>登録番号長</t>
    <rPh sb="0" eb="2">
      <t>トウロク</t>
    </rPh>
    <rPh sb="2" eb="4">
      <t>バンゴウ</t>
    </rPh>
    <rPh sb="4" eb="5">
      <t>チョウ</t>
    </rPh>
    <phoneticPr fontId="1"/>
  </si>
  <si>
    <t>氏名空白</t>
    <rPh sb="0" eb="2">
      <t>シメイ</t>
    </rPh>
    <rPh sb="2" eb="4">
      <t>クウハク</t>
    </rPh>
    <phoneticPr fontId="1"/>
  </si>
  <si>
    <t>フリガナ空白</t>
    <rPh sb="4" eb="6">
      <t>クウハク</t>
    </rPh>
    <phoneticPr fontId="1"/>
  </si>
  <si>
    <r>
      <t>氏  名</t>
    </r>
    <r>
      <rPr>
        <sz val="8"/>
        <rFont val="ＭＳ Ｐゴシック"/>
        <family val="3"/>
        <charset val="128"/>
      </rPr>
      <t>（空白で区切る）</t>
    </r>
    <rPh sb="0" eb="1">
      <t>シ</t>
    </rPh>
    <rPh sb="3" eb="4">
      <t>メイ</t>
    </rPh>
    <rPh sb="5" eb="7">
      <t>クウハク</t>
    </rPh>
    <rPh sb="8" eb="10">
      <t>クギ</t>
    </rPh>
    <phoneticPr fontId="1"/>
  </si>
  <si>
    <r>
      <t>ふりがな</t>
    </r>
    <r>
      <rPr>
        <sz val="8"/>
        <rFont val="ＭＳ Ｐゴシック"/>
        <family val="3"/>
        <charset val="128"/>
      </rPr>
      <t>（空白で区切る）</t>
    </r>
    <phoneticPr fontId="1"/>
  </si>
  <si>
    <t xml:space="preserve">   ※個人登録番号は必ず記入して下さい。</t>
    <rPh sb="4" eb="6">
      <t>コジン</t>
    </rPh>
    <rPh sb="6" eb="8">
      <t>トウロク</t>
    </rPh>
    <rPh sb="8" eb="10">
      <t>バンゴウ</t>
    </rPh>
    <rPh sb="11" eb="12">
      <t>カナラ</t>
    </rPh>
    <rPh sb="13" eb="15">
      <t>キニュウ</t>
    </rPh>
    <rPh sb="17" eb="18">
      <t>クダ</t>
    </rPh>
    <phoneticPr fontId="1"/>
  </si>
  <si>
    <t>A/B/C</t>
    <phoneticPr fontId="1"/>
  </si>
  <si>
    <t>ランキング順</t>
    <rPh sb="5" eb="6">
      <t>ジュン</t>
    </rPh>
    <phoneticPr fontId="1"/>
  </si>
  <si>
    <t>　   　　　　Bグループ男子</t>
    <rPh sb="13" eb="15">
      <t>ダンシ</t>
    </rPh>
    <phoneticPr fontId="1"/>
  </si>
  <si>
    <t xml:space="preserve">   　　　　  Cグループ男子</t>
    <rPh sb="14" eb="16">
      <t>ダンシ</t>
    </rPh>
    <phoneticPr fontId="1"/>
  </si>
  <si>
    <t xml:space="preserve">   　　　　  Ａグループ女子</t>
    <rPh sb="14" eb="16">
      <t>ジョシ</t>
    </rPh>
    <phoneticPr fontId="1"/>
  </si>
  <si>
    <t xml:space="preserve">   　　　　  Ｂグループ女子</t>
    <rPh sb="14" eb="16">
      <t>ジョシ</t>
    </rPh>
    <phoneticPr fontId="1"/>
  </si>
  <si>
    <t xml:space="preserve">   　　　　  Cグループ女子</t>
    <rPh sb="14" eb="16">
      <t>ジョシ</t>
    </rPh>
    <phoneticPr fontId="1"/>
  </si>
  <si>
    <t>記入順　　Aグループ男子</t>
    <rPh sb="0" eb="2">
      <t>キニュウ</t>
    </rPh>
    <rPh sb="2" eb="3">
      <t>ジュン</t>
    </rPh>
    <rPh sb="10" eb="12">
      <t>ダンシ</t>
    </rPh>
    <phoneticPr fontId="1"/>
  </si>
  <si>
    <t>石川〇樹仁亜</t>
    <rPh sb="0" eb="2">
      <t>イシカワ</t>
    </rPh>
    <rPh sb="3" eb="4">
      <t>ジュ</t>
    </rPh>
    <rPh sb="4" eb="5">
      <t>ニ</t>
    </rPh>
    <rPh sb="5" eb="6">
      <t>ア</t>
    </rPh>
    <phoneticPr fontId="1"/>
  </si>
  <si>
    <t>いしかわ〇じゅにあ</t>
    <phoneticPr fontId="1"/>
  </si>
  <si>
    <t>Aグループ</t>
    <phoneticPr fontId="1"/>
  </si>
  <si>
    <t>Ver1.3</t>
    <phoneticPr fontId="1"/>
  </si>
  <si>
    <t>個人登録番号
10桁 or "申請中"</t>
    <rPh sb="0" eb="2">
      <t>コジン</t>
    </rPh>
    <rPh sb="2" eb="4">
      <t>トウロク</t>
    </rPh>
    <rPh sb="4" eb="6">
      <t>バンゴウ</t>
    </rPh>
    <rPh sb="9" eb="10">
      <t>ケタ</t>
    </rPh>
    <rPh sb="15" eb="18">
      <t>シンセイチュウ</t>
    </rPh>
    <phoneticPr fontId="1"/>
  </si>
  <si>
    <t>1234567890</t>
    <phoneticPr fontId="1"/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</si>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</sst>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ont="1" applyFill="1" applyBorder="1" applyAlignment="1" applyProtection="1">
      <alignment horizontal="center" vertical="center"/>
      <protection locked="0"/>
    </xf>
    <xf numFmtId="49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left" vertical="center"/>
    </xf>
    <xf numFmtId="49" fontId="0" fillId="5" borderId="11" xfId="0" applyNumberForma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6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</xf>
  </cellXfs>
  <cellStyles count="1">
    <cellStyle name="標準" xfId="0" builtinId="0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showRowColHeaders="0" tabSelected="1" topLeftCell="Q1" zoomScaleNormal="100" workbookViewId="0">
      <selection activeCell="U2" sqref="U2:X2"/>
    </sheetView>
  </sheetViews>
  <sheetFormatPr defaultColWidth="8.875" defaultRowHeight="13.5"/>
  <cols>
    <col min="1" max="16" width="8.875" style="3" hidden="1" customWidth="1"/>
    <col min="17" max="17" width="8.125" style="3" customWidth="1"/>
    <col min="18" max="18" width="8.875" style="3"/>
    <col min="19" max="19" width="10.75" style="3" customWidth="1"/>
    <col min="20" max="20" width="5.25" style="3" bestFit="1" customWidth="1"/>
    <col min="21" max="21" width="17.625" style="3" customWidth="1"/>
    <col min="22" max="22" width="20.625" style="3" customWidth="1"/>
    <col min="23" max="23" width="5.25" style="3" bestFit="1" customWidth="1"/>
    <col min="24" max="24" width="15.625" style="3" customWidth="1"/>
    <col min="25" max="25" width="12.5" style="3" customWidth="1"/>
    <col min="26" max="16384" width="8.875" style="3"/>
  </cols>
  <sheetData>
    <row r="1" spans="1:29">
      <c r="Q1" s="3" t="s">
        <v>35</v>
      </c>
    </row>
    <row r="2" spans="1:29" ht="20.100000000000001" customHeight="1">
      <c r="R2" s="32" t="s">
        <v>0</v>
      </c>
      <c r="S2" s="32"/>
      <c r="T2" s="32"/>
      <c r="U2" s="33"/>
      <c r="V2" s="33"/>
      <c r="W2" s="33"/>
      <c r="X2" s="33"/>
    </row>
    <row r="3" spans="1:29" ht="7.5" customHeight="1">
      <c r="T3" s="4"/>
      <c r="U3" s="5"/>
      <c r="V3" s="6"/>
      <c r="X3" s="7"/>
    </row>
    <row r="4" spans="1:29" ht="20.100000000000001" customHeight="1">
      <c r="R4" s="32" t="s">
        <v>1</v>
      </c>
      <c r="S4" s="32"/>
      <c r="T4" s="32"/>
      <c r="U4" s="33"/>
      <c r="V4" s="33"/>
      <c r="W4" s="33"/>
      <c r="X4" s="33"/>
    </row>
    <row r="5" spans="1:29" ht="7.5" customHeight="1">
      <c r="T5" s="4"/>
      <c r="U5" s="5"/>
      <c r="V5" s="6"/>
      <c r="X5" s="7"/>
    </row>
    <row r="6" spans="1:29" ht="20.100000000000001" customHeight="1">
      <c r="R6" s="32" t="s">
        <v>2</v>
      </c>
      <c r="S6" s="32"/>
      <c r="T6" s="32"/>
      <c r="U6" s="33"/>
      <c r="V6" s="33"/>
      <c r="W6" s="33"/>
      <c r="X6" s="33"/>
    </row>
    <row r="7" spans="1:29" ht="11.25" customHeight="1" thickBot="1">
      <c r="X7" s="7"/>
    </row>
    <row r="8" spans="1:29" ht="30" customHeight="1" thickBot="1">
      <c r="A8" s="3" t="s">
        <v>3</v>
      </c>
      <c r="B8" s="3">
        <v>6</v>
      </c>
      <c r="C8" s="3">
        <v>5</v>
      </c>
      <c r="D8" s="3" t="s">
        <v>4</v>
      </c>
      <c r="E8" s="3">
        <v>6</v>
      </c>
      <c r="R8" s="22"/>
      <c r="S8" s="13" t="s">
        <v>24</v>
      </c>
      <c r="T8" s="23" t="s">
        <v>13</v>
      </c>
      <c r="U8" s="12" t="s">
        <v>21</v>
      </c>
      <c r="V8" s="12" t="s">
        <v>22</v>
      </c>
      <c r="W8" s="13" t="s">
        <v>6</v>
      </c>
      <c r="X8" s="14" t="s">
        <v>36</v>
      </c>
      <c r="Y8" s="8"/>
      <c r="Z8" s="8"/>
      <c r="AA8" s="8"/>
      <c r="AB8" s="8"/>
      <c r="AC8" s="8"/>
    </row>
    <row r="9" spans="1:29" ht="30" customHeight="1">
      <c r="A9" s="3" t="s">
        <v>10</v>
      </c>
      <c r="B9" s="3">
        <v>4</v>
      </c>
      <c r="C9" s="3">
        <v>3</v>
      </c>
      <c r="D9" s="3" t="s">
        <v>9</v>
      </c>
      <c r="E9" s="3">
        <v>5</v>
      </c>
      <c r="G9" s="3" t="s">
        <v>12</v>
      </c>
      <c r="H9" s="3" t="s">
        <v>13</v>
      </c>
      <c r="I9" s="3" t="s">
        <v>5</v>
      </c>
      <c r="J9" s="3" t="s">
        <v>19</v>
      </c>
      <c r="K9" s="3" t="s">
        <v>14</v>
      </c>
      <c r="L9" s="3" t="s">
        <v>20</v>
      </c>
      <c r="M9" s="3" t="s">
        <v>6</v>
      </c>
      <c r="N9" s="3" t="s">
        <v>16</v>
      </c>
      <c r="O9" s="3" t="s">
        <v>15</v>
      </c>
      <c r="P9" s="3" t="s">
        <v>18</v>
      </c>
      <c r="R9" s="18" t="s">
        <v>17</v>
      </c>
      <c r="S9" s="19" t="s">
        <v>34</v>
      </c>
      <c r="T9" s="19" t="s">
        <v>4</v>
      </c>
      <c r="U9" s="20" t="s">
        <v>32</v>
      </c>
      <c r="V9" s="20" t="s">
        <v>33</v>
      </c>
      <c r="W9" s="19">
        <v>6</v>
      </c>
      <c r="X9" s="21" t="s">
        <v>37</v>
      </c>
      <c r="Y9" s="8"/>
      <c r="Z9" s="8"/>
      <c r="AA9" s="8"/>
      <c r="AB9" s="8"/>
      <c r="AC9" s="8"/>
    </row>
    <row r="10" spans="1:29" ht="30" customHeight="1">
      <c r="A10" s="3" t="s">
        <v>11</v>
      </c>
      <c r="B10" s="3">
        <v>2</v>
      </c>
      <c r="C10" s="3">
        <v>1</v>
      </c>
      <c r="E10" s="3">
        <v>4</v>
      </c>
      <c r="G10" s="3">
        <f>IF(S10="",1,0)</f>
        <v>1</v>
      </c>
      <c r="H10" s="3">
        <f>IF(T10="",1,0)</f>
        <v>1</v>
      </c>
      <c r="I10" s="3">
        <f>IF(U10="",1,0)</f>
        <v>1</v>
      </c>
      <c r="J10" s="3">
        <f>IF(AND(ISERROR(FIND(" ",TRIM(U10))),ISERROR(FIND("　",TRIM(U10)))),1,0)</f>
        <v>1</v>
      </c>
      <c r="K10" s="3">
        <f>IF(V10="",1,0)</f>
        <v>1</v>
      </c>
      <c r="L10" s="3">
        <f>IF(AND(ISERROR(FIND(" ",TRIM(V10))),ISERROR(FIND("　",TRIM(V10)))),1,0)</f>
        <v>1</v>
      </c>
      <c r="M10" s="3">
        <f>IF(W10="",1,0)</f>
        <v>1</v>
      </c>
      <c r="N10" s="3">
        <f>IF(S10="",1,IF(AND(VLOOKUP(S10,A$8:C$10,2)&gt;=W10,VLOOKUP(S10,A$8:C$10,3)&lt;=W10),0,1))</f>
        <v>1</v>
      </c>
      <c r="O10" s="3">
        <f>IF(X10="",1,0)</f>
        <v>1</v>
      </c>
      <c r="P10" s="3">
        <f>IF(AND(LENB(X10)&lt;&gt;10,TRIM(X10)&lt;&gt;"申請中"),1,0)</f>
        <v>1</v>
      </c>
      <c r="R10" s="25" t="str">
        <f>IF(S10&amp;T10&amp;U10="","",IF(SUM(H10:P10)=0,"OK","NG"))</f>
        <v/>
      </c>
      <c r="S10" s="10"/>
      <c r="T10" s="11"/>
      <c r="U10" s="9"/>
      <c r="V10" s="9"/>
      <c r="W10" s="11"/>
      <c r="X10" s="16"/>
      <c r="Y10" s="27" t="s">
        <v>8</v>
      </c>
      <c r="Z10" s="28"/>
      <c r="AA10" s="28"/>
      <c r="AB10" s="28"/>
      <c r="AC10" s="8"/>
    </row>
    <row r="11" spans="1:29" ht="30" customHeight="1">
      <c r="E11" s="3">
        <v>3</v>
      </c>
      <c r="G11" s="3">
        <f t="shared" ref="G11:G21" si="0">IF(S11="",1,0)</f>
        <v>1</v>
      </c>
      <c r="H11" s="3">
        <f t="shared" ref="H11:H21" si="1">IF(T11="",1,0)</f>
        <v>1</v>
      </c>
      <c r="I11" s="3">
        <f t="shared" ref="I11:I21" si="2">IF(U11="",1,0)</f>
        <v>1</v>
      </c>
      <c r="J11" s="3">
        <f t="shared" ref="J11:J21" si="3">IF(AND(ISERROR(FIND(" ",TRIM(U11))),ISERROR(FIND("　",TRIM(U11)))),1,0)</f>
        <v>1</v>
      </c>
      <c r="K11" s="3">
        <f t="shared" ref="K11:K21" si="4">IF(V11="",1,0)</f>
        <v>1</v>
      </c>
      <c r="L11" s="3">
        <f t="shared" ref="L11:L21" si="5">IF(AND(ISERROR(FIND(" ",TRIM(V11))),ISERROR(FIND("　",TRIM(V11)))),1,0)</f>
        <v>1</v>
      </c>
      <c r="M11" s="3">
        <f t="shared" ref="M11:M21" si="6">IF(W11="",1,0)</f>
        <v>1</v>
      </c>
      <c r="N11" s="3">
        <f t="shared" ref="N11:N21" si="7">IF(S11="",1,IF(AND(VLOOKUP(S11,A$8:C$10,2)&gt;=W11,VLOOKUP(S11,A$8:C$10,3)&lt;=W11),0,1))</f>
        <v>1</v>
      </c>
      <c r="O11" s="3">
        <f t="shared" ref="O11:O21" si="8">IF(X11="",1,0)</f>
        <v>1</v>
      </c>
      <c r="P11" s="3">
        <f t="shared" ref="P11:P21" si="9">IF(AND(LENB(X11)&lt;&gt;10,TRIM(X11)&lt;&gt;"申請中"),1,0)</f>
        <v>1</v>
      </c>
      <c r="R11" s="25" t="str">
        <f t="shared" ref="R11:R21" si="10">IF(S11&amp;T11&amp;U11="","",IF(SUM(H11:P11)=0,"OK","NG"))</f>
        <v/>
      </c>
      <c r="S11" s="10"/>
      <c r="T11" s="11"/>
      <c r="U11" s="9"/>
      <c r="V11" s="9"/>
      <c r="W11" s="11"/>
      <c r="X11" s="16"/>
      <c r="Y11" s="29" t="s">
        <v>23</v>
      </c>
      <c r="Z11" s="29"/>
      <c r="AA11" s="29"/>
      <c r="AB11" s="29"/>
    </row>
    <row r="12" spans="1:29" ht="30" customHeight="1">
      <c r="E12" s="3">
        <v>2</v>
      </c>
      <c r="G12" s="3">
        <f t="shared" si="0"/>
        <v>1</v>
      </c>
      <c r="H12" s="3">
        <f t="shared" si="1"/>
        <v>1</v>
      </c>
      <c r="I12" s="3">
        <f t="shared" si="2"/>
        <v>1</v>
      </c>
      <c r="J12" s="3">
        <f t="shared" si="3"/>
        <v>1</v>
      </c>
      <c r="K12" s="3">
        <f t="shared" si="4"/>
        <v>1</v>
      </c>
      <c r="L12" s="3">
        <f t="shared" si="5"/>
        <v>1</v>
      </c>
      <c r="M12" s="3">
        <f t="shared" si="6"/>
        <v>1</v>
      </c>
      <c r="N12" s="3">
        <f t="shared" si="7"/>
        <v>1</v>
      </c>
      <c r="O12" s="3">
        <f t="shared" si="8"/>
        <v>1</v>
      </c>
      <c r="P12" s="3">
        <f t="shared" si="9"/>
        <v>1</v>
      </c>
      <c r="R12" s="25" t="str">
        <f t="shared" si="10"/>
        <v/>
      </c>
      <c r="S12" s="10"/>
      <c r="T12" s="11"/>
      <c r="U12" s="9"/>
      <c r="V12" s="9"/>
      <c r="W12" s="11"/>
      <c r="X12" s="16"/>
      <c r="Y12" s="29" t="s">
        <v>7</v>
      </c>
      <c r="Z12" s="29"/>
      <c r="AA12" s="29"/>
      <c r="AB12" s="29"/>
    </row>
    <row r="13" spans="1:29" ht="30" customHeight="1">
      <c r="E13" s="3">
        <v>1</v>
      </c>
      <c r="G13" s="3">
        <f t="shared" si="0"/>
        <v>1</v>
      </c>
      <c r="H13" s="3">
        <f t="shared" si="1"/>
        <v>1</v>
      </c>
      <c r="I13" s="3">
        <f t="shared" si="2"/>
        <v>1</v>
      </c>
      <c r="J13" s="3">
        <f t="shared" si="3"/>
        <v>1</v>
      </c>
      <c r="K13" s="3">
        <f t="shared" si="4"/>
        <v>1</v>
      </c>
      <c r="L13" s="3">
        <f t="shared" si="5"/>
        <v>1</v>
      </c>
      <c r="M13" s="3">
        <f t="shared" si="6"/>
        <v>1</v>
      </c>
      <c r="N13" s="3">
        <f t="shared" si="7"/>
        <v>1</v>
      </c>
      <c r="O13" s="3">
        <f t="shared" si="8"/>
        <v>1</v>
      </c>
      <c r="P13" s="3">
        <f t="shared" si="9"/>
        <v>1</v>
      </c>
      <c r="R13" s="25" t="str">
        <f t="shared" si="10"/>
        <v/>
      </c>
      <c r="S13" s="10"/>
      <c r="T13" s="11"/>
      <c r="U13" s="9"/>
      <c r="V13" s="9"/>
      <c r="W13" s="11"/>
      <c r="X13" s="16"/>
      <c r="Y13" s="29" t="s">
        <v>31</v>
      </c>
      <c r="Z13" s="29"/>
      <c r="AB13" s="29" t="s">
        <v>25</v>
      </c>
    </row>
    <row r="14" spans="1:29" ht="30" customHeight="1">
      <c r="G14" s="3">
        <f t="shared" si="0"/>
        <v>1</v>
      </c>
      <c r="H14" s="3">
        <f t="shared" si="1"/>
        <v>1</v>
      </c>
      <c r="I14" s="3">
        <f t="shared" si="2"/>
        <v>1</v>
      </c>
      <c r="J14" s="3">
        <f t="shared" si="3"/>
        <v>1</v>
      </c>
      <c r="K14" s="3">
        <f t="shared" si="4"/>
        <v>1</v>
      </c>
      <c r="L14" s="3">
        <f t="shared" si="5"/>
        <v>1</v>
      </c>
      <c r="M14" s="3">
        <f t="shared" si="6"/>
        <v>1</v>
      </c>
      <c r="N14" s="3">
        <f t="shared" si="7"/>
        <v>1</v>
      </c>
      <c r="O14" s="3">
        <f t="shared" si="8"/>
        <v>1</v>
      </c>
      <c r="P14" s="3">
        <f t="shared" si="9"/>
        <v>1</v>
      </c>
      <c r="R14" s="25" t="str">
        <f t="shared" si="10"/>
        <v/>
      </c>
      <c r="S14" s="10"/>
      <c r="T14" s="11"/>
      <c r="U14" s="9"/>
      <c r="V14" s="9"/>
      <c r="W14" s="11"/>
      <c r="X14" s="16"/>
      <c r="Y14" s="29" t="s">
        <v>26</v>
      </c>
      <c r="Z14" s="29"/>
      <c r="AB14" s="29" t="s">
        <v>38</v>
      </c>
    </row>
    <row r="15" spans="1:29" ht="30" customHeight="1">
      <c r="G15" s="3">
        <f t="shared" si="0"/>
        <v>1</v>
      </c>
      <c r="H15" s="3">
        <f t="shared" si="1"/>
        <v>1</v>
      </c>
      <c r="I15" s="3">
        <f t="shared" si="2"/>
        <v>1</v>
      </c>
      <c r="J15" s="3">
        <f t="shared" si="3"/>
        <v>1</v>
      </c>
      <c r="K15" s="3">
        <f t="shared" si="4"/>
        <v>1</v>
      </c>
      <c r="L15" s="3">
        <f t="shared" si="5"/>
        <v>1</v>
      </c>
      <c r="M15" s="3">
        <f t="shared" si="6"/>
        <v>1</v>
      </c>
      <c r="N15" s="3">
        <f t="shared" si="7"/>
        <v>1</v>
      </c>
      <c r="O15" s="3">
        <f t="shared" si="8"/>
        <v>1</v>
      </c>
      <c r="P15" s="3">
        <f t="shared" si="9"/>
        <v>1</v>
      </c>
      <c r="R15" s="25" t="str">
        <f t="shared" si="10"/>
        <v/>
      </c>
      <c r="S15" s="10"/>
      <c r="T15" s="11"/>
      <c r="U15" s="9"/>
      <c r="V15" s="9"/>
      <c r="W15" s="11"/>
      <c r="X15" s="16"/>
      <c r="Y15" s="29" t="s">
        <v>27</v>
      </c>
      <c r="Z15" s="29"/>
      <c r="AB15" s="29" t="s">
        <v>38</v>
      </c>
    </row>
    <row r="16" spans="1:29" ht="30" customHeight="1">
      <c r="G16" s="3">
        <f t="shared" si="0"/>
        <v>1</v>
      </c>
      <c r="H16" s="3">
        <f t="shared" si="1"/>
        <v>1</v>
      </c>
      <c r="I16" s="3">
        <f t="shared" si="2"/>
        <v>1</v>
      </c>
      <c r="J16" s="3">
        <f t="shared" si="3"/>
        <v>1</v>
      </c>
      <c r="K16" s="3">
        <f t="shared" si="4"/>
        <v>1</v>
      </c>
      <c r="L16" s="3">
        <f t="shared" si="5"/>
        <v>1</v>
      </c>
      <c r="M16" s="3">
        <f t="shared" si="6"/>
        <v>1</v>
      </c>
      <c r="N16" s="3">
        <f t="shared" si="7"/>
        <v>1</v>
      </c>
      <c r="O16" s="3">
        <f t="shared" si="8"/>
        <v>1</v>
      </c>
      <c r="P16" s="3">
        <f t="shared" si="9"/>
        <v>1</v>
      </c>
      <c r="R16" s="25" t="str">
        <f t="shared" si="10"/>
        <v/>
      </c>
      <c r="S16" s="10"/>
      <c r="T16" s="11"/>
      <c r="U16" s="9"/>
      <c r="V16" s="9"/>
      <c r="W16" s="11"/>
      <c r="X16" s="16"/>
      <c r="Y16" s="30" t="s">
        <v>28</v>
      </c>
      <c r="Z16" s="30"/>
      <c r="AB16" s="30" t="s">
        <v>38</v>
      </c>
      <c r="AC16" s="24"/>
    </row>
    <row r="17" spans="7:28" ht="30" customHeight="1">
      <c r="G17" s="3">
        <f t="shared" si="0"/>
        <v>1</v>
      </c>
      <c r="H17" s="3">
        <f t="shared" si="1"/>
        <v>1</v>
      </c>
      <c r="I17" s="3">
        <f t="shared" si="2"/>
        <v>1</v>
      </c>
      <c r="J17" s="3">
        <f t="shared" si="3"/>
        <v>1</v>
      </c>
      <c r="K17" s="3">
        <f t="shared" si="4"/>
        <v>1</v>
      </c>
      <c r="L17" s="3">
        <f t="shared" si="5"/>
        <v>1</v>
      </c>
      <c r="M17" s="3">
        <f t="shared" si="6"/>
        <v>1</v>
      </c>
      <c r="N17" s="3">
        <f t="shared" si="7"/>
        <v>1</v>
      </c>
      <c r="O17" s="3">
        <f t="shared" si="8"/>
        <v>1</v>
      </c>
      <c r="P17" s="3">
        <f t="shared" si="9"/>
        <v>1</v>
      </c>
      <c r="R17" s="25" t="str">
        <f t="shared" si="10"/>
        <v/>
      </c>
      <c r="S17" s="10"/>
      <c r="T17" s="11"/>
      <c r="U17" s="9"/>
      <c r="V17" s="9"/>
      <c r="W17" s="11"/>
      <c r="X17" s="16"/>
      <c r="Y17" s="29" t="s">
        <v>29</v>
      </c>
      <c r="Z17" s="29"/>
      <c r="AB17" s="29" t="s">
        <v>38</v>
      </c>
    </row>
    <row r="18" spans="7:28" ht="30" customHeight="1">
      <c r="G18" s="3">
        <f t="shared" si="0"/>
        <v>1</v>
      </c>
      <c r="H18" s="3">
        <f t="shared" si="1"/>
        <v>1</v>
      </c>
      <c r="I18" s="3">
        <f t="shared" si="2"/>
        <v>1</v>
      </c>
      <c r="J18" s="3">
        <f t="shared" si="3"/>
        <v>1</v>
      </c>
      <c r="K18" s="3">
        <f t="shared" si="4"/>
        <v>1</v>
      </c>
      <c r="L18" s="3">
        <f t="shared" si="5"/>
        <v>1</v>
      </c>
      <c r="M18" s="3">
        <f t="shared" si="6"/>
        <v>1</v>
      </c>
      <c r="N18" s="3">
        <f t="shared" si="7"/>
        <v>1</v>
      </c>
      <c r="O18" s="3">
        <f t="shared" si="8"/>
        <v>1</v>
      </c>
      <c r="P18" s="3">
        <f t="shared" si="9"/>
        <v>1</v>
      </c>
      <c r="R18" s="25" t="str">
        <f t="shared" si="10"/>
        <v/>
      </c>
      <c r="S18" s="10"/>
      <c r="T18" s="11"/>
      <c r="U18" s="9"/>
      <c r="V18" s="9"/>
      <c r="W18" s="11"/>
      <c r="X18" s="16"/>
      <c r="Y18" s="29" t="s">
        <v>30</v>
      </c>
      <c r="AB18" s="29" t="s">
        <v>38</v>
      </c>
    </row>
    <row r="19" spans="7:28" ht="30" customHeight="1">
      <c r="G19" s="3">
        <f t="shared" si="0"/>
        <v>1</v>
      </c>
      <c r="H19" s="3">
        <f t="shared" si="1"/>
        <v>1</v>
      </c>
      <c r="I19" s="3">
        <f t="shared" si="2"/>
        <v>1</v>
      </c>
      <c r="J19" s="3">
        <f t="shared" si="3"/>
        <v>1</v>
      </c>
      <c r="K19" s="3">
        <f t="shared" si="4"/>
        <v>1</v>
      </c>
      <c r="L19" s="3">
        <f t="shared" si="5"/>
        <v>1</v>
      </c>
      <c r="M19" s="3">
        <f t="shared" si="6"/>
        <v>1</v>
      </c>
      <c r="N19" s="3">
        <f t="shared" si="7"/>
        <v>1</v>
      </c>
      <c r="O19" s="3">
        <f t="shared" si="8"/>
        <v>1</v>
      </c>
      <c r="P19" s="3">
        <f t="shared" si="9"/>
        <v>1</v>
      </c>
      <c r="R19" s="25" t="str">
        <f t="shared" si="10"/>
        <v/>
      </c>
      <c r="S19" s="10"/>
      <c r="T19" s="11"/>
      <c r="U19" s="9"/>
      <c r="V19" s="9"/>
      <c r="W19" s="11"/>
      <c r="X19" s="16"/>
    </row>
    <row r="20" spans="7:28" ht="30" customHeight="1">
      <c r="G20" s="3">
        <f t="shared" si="0"/>
        <v>1</v>
      </c>
      <c r="H20" s="3">
        <f t="shared" si="1"/>
        <v>1</v>
      </c>
      <c r="I20" s="3">
        <f t="shared" si="2"/>
        <v>1</v>
      </c>
      <c r="J20" s="3">
        <f t="shared" si="3"/>
        <v>1</v>
      </c>
      <c r="K20" s="3">
        <f t="shared" si="4"/>
        <v>1</v>
      </c>
      <c r="L20" s="3">
        <f t="shared" si="5"/>
        <v>1</v>
      </c>
      <c r="M20" s="3">
        <f t="shared" si="6"/>
        <v>1</v>
      </c>
      <c r="N20" s="3">
        <f t="shared" si="7"/>
        <v>1</v>
      </c>
      <c r="O20" s="3">
        <f t="shared" si="8"/>
        <v>1</v>
      </c>
      <c r="P20" s="3">
        <f t="shared" si="9"/>
        <v>1</v>
      </c>
      <c r="R20" s="25" t="str">
        <f t="shared" si="10"/>
        <v/>
      </c>
      <c r="S20" s="10"/>
      <c r="T20" s="11"/>
      <c r="U20" s="9"/>
      <c r="V20" s="9"/>
      <c r="W20" s="11"/>
      <c r="X20" s="16"/>
    </row>
    <row r="21" spans="7:28" ht="30" customHeight="1" thickBot="1">
      <c r="G21" s="3">
        <f t="shared" si="0"/>
        <v>1</v>
      </c>
      <c r="H21" s="3">
        <f t="shared" si="1"/>
        <v>1</v>
      </c>
      <c r="I21" s="3">
        <f t="shared" si="2"/>
        <v>1</v>
      </c>
      <c r="J21" s="3">
        <f t="shared" si="3"/>
        <v>1</v>
      </c>
      <c r="K21" s="3">
        <f t="shared" si="4"/>
        <v>1</v>
      </c>
      <c r="L21" s="3">
        <f t="shared" si="5"/>
        <v>1</v>
      </c>
      <c r="M21" s="3">
        <f t="shared" si="6"/>
        <v>1</v>
      </c>
      <c r="N21" s="3">
        <f t="shared" si="7"/>
        <v>1</v>
      </c>
      <c r="O21" s="3">
        <f t="shared" si="8"/>
        <v>1</v>
      </c>
      <c r="P21" s="3">
        <f t="shared" si="9"/>
        <v>1</v>
      </c>
      <c r="R21" s="26" t="str">
        <f t="shared" si="10"/>
        <v/>
      </c>
      <c r="S21" s="15"/>
      <c r="T21" s="2"/>
      <c r="U21" s="1"/>
      <c r="V21" s="1"/>
      <c r="W21" s="2"/>
      <c r="X21" s="17"/>
    </row>
    <row r="22" spans="7:28">
      <c r="R22" s="34"/>
      <c r="S22" s="34"/>
      <c r="T22" s="34"/>
      <c r="U22" s="34"/>
      <c r="V22" s="24"/>
      <c r="W22" s="24"/>
    </row>
    <row r="23" spans="7:28">
      <c r="R23" s="31"/>
      <c r="S23" s="31"/>
      <c r="T23" s="31"/>
      <c r="U23" s="31"/>
      <c r="V23" s="24"/>
      <c r="W23" s="4"/>
    </row>
    <row r="24" spans="7:28">
      <c r="R24" s="31"/>
      <c r="S24" s="31"/>
      <c r="T24" s="31"/>
      <c r="U24" s="31"/>
      <c r="V24" s="24"/>
      <c r="W24" s="4"/>
    </row>
    <row r="25" spans="7:28">
      <c r="R25" s="31"/>
      <c r="S25" s="31"/>
      <c r="T25" s="31"/>
      <c r="U25" s="31"/>
      <c r="V25" s="24"/>
      <c r="W25" s="4"/>
    </row>
    <row r="26" spans="7:28">
      <c r="V26" s="24"/>
      <c r="W26" s="4"/>
    </row>
    <row r="27" spans="7:28">
      <c r="V27" s="24"/>
      <c r="W27" s="4"/>
    </row>
  </sheetData>
  <sheetProtection password="8611" sheet="1" objects="1" scenarios="1"/>
  <mergeCells count="10">
    <mergeCell ref="R25:U25"/>
    <mergeCell ref="R2:T2"/>
    <mergeCell ref="R4:T4"/>
    <mergeCell ref="R6:T6"/>
    <mergeCell ref="U2:X2"/>
    <mergeCell ref="U4:X4"/>
    <mergeCell ref="R22:U22"/>
    <mergeCell ref="R23:U23"/>
    <mergeCell ref="R24:U24"/>
    <mergeCell ref="U6:X6"/>
  </mergeCells>
  <phoneticPr fontId="1"/>
  <conditionalFormatting sqref="S10:X21 U2 U4 U6">
    <cfRule type="expression" dxfId="5" priority="6">
      <formula>S2&lt;&gt;""</formula>
    </cfRule>
  </conditionalFormatting>
  <conditionalFormatting sqref="R10:R21">
    <cfRule type="expression" dxfId="4" priority="5">
      <formula>R10="NG"</formula>
    </cfRule>
  </conditionalFormatting>
  <conditionalFormatting sqref="U10:U21">
    <cfRule type="expression" dxfId="3" priority="3">
      <formula>J10=1</formula>
    </cfRule>
  </conditionalFormatting>
  <conditionalFormatting sqref="V10:V21">
    <cfRule type="expression" dxfId="2" priority="2">
      <formula>L10=1</formula>
    </cfRule>
  </conditionalFormatting>
  <conditionalFormatting sqref="X10:X21">
    <cfRule type="expression" dxfId="1" priority="1">
      <formula>P10=1</formula>
    </cfRule>
  </conditionalFormatting>
  <conditionalFormatting sqref="S10:S21 W10:W21">
    <cfRule type="expression" dxfId="0" priority="7">
      <formula>$N10=1</formula>
    </cfRule>
  </conditionalFormatting>
  <dataValidations count="3">
    <dataValidation type="list" allowBlank="1" showInputMessage="1" showErrorMessage="1" sqref="S10:S21">
      <formula1>$A$8:$A$10</formula1>
    </dataValidation>
    <dataValidation type="list" allowBlank="1" showInputMessage="1" showErrorMessage="1" sqref="T10:T21">
      <formula1>$D$8:$D$9</formula1>
    </dataValidation>
    <dataValidation type="list" allowBlank="1" showInputMessage="1" showErrorMessage="1" sqref="W9:W21">
      <formula1>$E$8:$E$13</formula1>
    </dataValidation>
  </dataValidations>
  <pageMargins left="0.25" right="0.25" top="0.75" bottom="0.75" header="0.3" footer="0.3"/>
  <pageSetup paperSize="9" orientation="portrait" verticalDpi="1200" r:id="rId1"/>
  <ignoredErrors>
    <ignoredError sqref="X13 X15:X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ABC申し込み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kyougi</cp:lastModifiedBy>
  <cp:lastPrinted>2018-03-20T00:31:48Z</cp:lastPrinted>
  <dcterms:created xsi:type="dcterms:W3CDTF">2005-02-10T02:08:46Z</dcterms:created>
  <dcterms:modified xsi:type="dcterms:W3CDTF">2021-04-19T13:26:34Z</dcterms:modified>
</cp:coreProperties>
</file>